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2365" windowHeight="9450"/>
  </bookViews>
  <sheets>
    <sheet name="2022年隐患点台帐（115)" sheetId="9" r:id="rId1"/>
  </sheets>
  <definedNames>
    <definedName name="_xlnm._FilterDatabase" localSheetId="0" hidden="1">'2022年隐患点台帐（115)'!$B$4:$AD$121</definedName>
    <definedName name="_xlnm.Print_Area" localSheetId="0">'2022年隐患点台帐（115)'!$A$1:$AC$119</definedName>
    <definedName name="_xlnm.Print_Titles" localSheetId="0">'2022年隐患点台帐（115)'!$3:$4</definedName>
  </definedNames>
  <calcPr calcId="145621"/>
</workbook>
</file>

<file path=xl/calcChain.xml><?xml version="1.0" encoding="utf-8"?>
<calcChain xmlns="http://schemas.openxmlformats.org/spreadsheetml/2006/main">
  <c r="J121" i="9" l="1"/>
  <c r="I121" i="9"/>
</calcChain>
</file>

<file path=xl/sharedStrings.xml><?xml version="1.0" encoding="utf-8"?>
<sst xmlns="http://schemas.openxmlformats.org/spreadsheetml/2006/main" count="2934" uniqueCount="1289">
  <si>
    <t>附件2</t>
  </si>
  <si>
    <t>2022年度东莞市地质灾害隐患点基本信息表</t>
  </si>
  <si>
    <t>序号</t>
  </si>
  <si>
    <t>编号</t>
  </si>
  <si>
    <r>
      <rPr>
        <b/>
        <sz val="10"/>
        <rFont val="宋体"/>
        <family val="3"/>
        <charset val="134"/>
      </rPr>
      <t>灾害类型</t>
    </r>
    <r>
      <rPr>
        <b/>
        <sz val="10"/>
        <rFont val="Times New Roman"/>
        <family val="1"/>
      </rPr>
      <t xml:space="preserve"> </t>
    </r>
  </si>
  <si>
    <t>地理位置</t>
  </si>
  <si>
    <t>规模</t>
  </si>
  <si>
    <r>
      <rPr>
        <b/>
        <sz val="10"/>
        <rFont val="宋体"/>
        <family val="3"/>
        <charset val="134"/>
      </rPr>
      <t xml:space="preserve">威胁
人口
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人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</si>
  <si>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威胁
财产</t>
    </r>
    <r>
      <rPr>
        <b/>
        <sz val="10"/>
        <rFont val="Times New Roman"/>
        <family val="1"/>
      </rPr>
      <t xml:space="preserve">  (</t>
    </r>
    <r>
      <rPr>
        <b/>
        <sz val="10"/>
        <rFont val="宋体"/>
        <family val="3"/>
        <charset val="134"/>
      </rPr>
      <t>万元</t>
    </r>
    <r>
      <rPr>
        <b/>
        <sz val="10"/>
        <rFont val="Times New Roman"/>
        <family val="1"/>
      </rPr>
      <t>)</t>
    </r>
  </si>
  <si>
    <t>市级行业主管部门</t>
  </si>
  <si>
    <t>属地主要责任领导</t>
  </si>
  <si>
    <t>属地挂点领导</t>
  </si>
  <si>
    <t>属地行业主管部门负责人</t>
  </si>
  <si>
    <t>村级责任人</t>
  </si>
  <si>
    <t>村级责任人手机</t>
  </si>
  <si>
    <t>群测群防员</t>
  </si>
  <si>
    <t>群测群防员手机</t>
  </si>
  <si>
    <r>
      <rPr>
        <b/>
        <sz val="10"/>
        <rFont val="宋体"/>
        <family val="3"/>
        <charset val="134"/>
      </rPr>
      <t>潜在危害</t>
    </r>
    <r>
      <rPr>
        <b/>
        <sz val="10"/>
        <rFont val="Times New Roman"/>
        <family val="1"/>
      </rPr>
      <t xml:space="preserve"> 
 (</t>
    </r>
    <r>
      <rPr>
        <b/>
        <sz val="10"/>
        <rFont val="宋体"/>
        <family val="3"/>
        <charset val="134"/>
      </rPr>
      <t>险情预测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</si>
  <si>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 xml:space="preserve">地质环境条件
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地质条件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</si>
  <si>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变形特征及活动历史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历史活动情况</t>
    </r>
    <r>
      <rPr>
        <b/>
        <sz val="10"/>
        <rFont val="Times New Roman"/>
        <family val="1"/>
      </rPr>
      <t>)</t>
    </r>
  </si>
  <si>
    <t>稳定性分级</t>
  </si>
  <si>
    <r>
      <rPr>
        <b/>
        <sz val="10"/>
        <rFont val="宋体"/>
        <family val="3"/>
        <charset val="134"/>
      </rPr>
      <t>风险</t>
    </r>
    <r>
      <rPr>
        <b/>
        <sz val="10"/>
        <rFont val="Times New Roman"/>
        <family val="1"/>
      </rPr>
      <t xml:space="preserve">
</t>
    </r>
    <r>
      <rPr>
        <b/>
        <sz val="10"/>
        <rFont val="宋体"/>
        <family val="3"/>
        <charset val="134"/>
      </rPr>
      <t>评级</t>
    </r>
  </si>
  <si>
    <r>
      <rPr>
        <b/>
        <sz val="10"/>
        <rFont val="宋体"/>
        <family val="3"/>
        <charset val="134"/>
      </rPr>
      <t>引发因素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可能诱发因素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</si>
  <si>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监测方法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监测手段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</si>
  <si>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防治建议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应急防御措施</t>
    </r>
    <r>
      <rPr>
        <b/>
        <sz val="10"/>
        <rFont val="Times New Roman"/>
        <family val="1"/>
      </rPr>
      <t>)</t>
    </r>
  </si>
  <si>
    <r>
      <rPr>
        <b/>
        <sz val="10"/>
        <rFont val="宋体"/>
        <family val="3"/>
        <charset val="134"/>
      </rPr>
      <t>报警方法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预定报警方式</t>
    </r>
    <r>
      <rPr>
        <b/>
        <sz val="10"/>
        <rFont val="Times New Roman"/>
        <family val="1"/>
      </rPr>
      <t>)</t>
    </r>
  </si>
  <si>
    <t>预定避灾地点</t>
  </si>
  <si>
    <r>
      <rPr>
        <b/>
        <sz val="10"/>
        <rFont val="宋体"/>
        <family val="3"/>
        <charset val="134"/>
      </rPr>
      <t>人员撤离路线</t>
    </r>
    <r>
      <rPr>
        <b/>
        <sz val="10"/>
        <rFont val="Times New Roman"/>
        <family val="1"/>
      </rPr>
      <t>(</t>
    </r>
    <r>
      <rPr>
        <b/>
        <sz val="10"/>
        <rFont val="宋体"/>
        <family val="3"/>
        <charset val="134"/>
      </rPr>
      <t>预定疏散路线</t>
    </r>
    <r>
      <rPr>
        <b/>
        <sz val="10"/>
        <rFont val="Times New Roman"/>
        <family val="1"/>
      </rPr>
      <t>)</t>
    </r>
  </si>
  <si>
    <t>市</t>
  </si>
  <si>
    <t>镇</t>
  </si>
  <si>
    <t>村</t>
  </si>
  <si>
    <t>组</t>
  </si>
  <si>
    <t>GC01</t>
  </si>
  <si>
    <t>不稳定斜坡</t>
  </si>
  <si>
    <t>东莞</t>
  </si>
  <si>
    <t>莞城</t>
  </si>
  <si>
    <t>创业</t>
  </si>
  <si>
    <t>华利五金机电市场</t>
  </si>
  <si>
    <t>环山坡宽约255m、坡高25m、坡向30/320°、坡度70-80°</t>
  </si>
  <si>
    <t>市自然资源局</t>
  </si>
  <si>
    <t>麦允谦</t>
  </si>
  <si>
    <t>李达群</t>
  </si>
  <si>
    <t>袁仲波</t>
  </si>
  <si>
    <t>邓晃耀</t>
  </si>
  <si>
    <t>13711992377</t>
  </si>
  <si>
    <t>颜学亮</t>
  </si>
  <si>
    <t>13669804330</t>
  </si>
  <si>
    <t>威胁坡脚停车场及过往人员</t>
  </si>
  <si>
    <t>人工岩土质边坡，残积-强风化花岗岩。坡脚3m为停车场</t>
  </si>
  <si>
    <t>斜坡曾经部分区域做水泥砂浆护面，分两级放坡，雨后有少量泥土崩落，坡顶植被发育，二级坡面裸露。在2019年有崩塌现象，之后进行了勘查、设计。2021年4月治理完成并通过初验。本次排查已治理斜坡未见明显变形</t>
  </si>
  <si>
    <t>好</t>
  </si>
  <si>
    <t>低风险</t>
  </si>
  <si>
    <t>暴雨、人工开挖</t>
  </si>
  <si>
    <t>定期人工巡查</t>
  </si>
  <si>
    <t>建议做好一个水文年的监测工作</t>
  </si>
  <si>
    <t>电话、警示牌</t>
  </si>
  <si>
    <t>村委会</t>
  </si>
  <si>
    <t>坡前空旷处</t>
  </si>
  <si>
    <t>DC15</t>
  </si>
  <si>
    <t>崩塌</t>
  </si>
  <si>
    <t>东城</t>
  </si>
  <si>
    <t>黄旗林场</t>
  </si>
  <si>
    <t>黄旗翠峰路</t>
  </si>
  <si>
    <t>坡宽约150m，坡高12m，坡度约60°，坡向290°</t>
  </si>
  <si>
    <t>钟彬</t>
  </si>
  <si>
    <t>邹顺高</t>
  </si>
  <si>
    <t>卢学斌</t>
  </si>
  <si>
    <t>梁杰</t>
  </si>
  <si>
    <t>13326881128</t>
  </si>
  <si>
    <t>许清龙</t>
  </si>
  <si>
    <t>13431311483</t>
  </si>
  <si>
    <t>威胁过往车辆及行人</t>
  </si>
  <si>
    <t>人工修路开挖，土质边坡，下伏基岩为石英岩，植被较发育</t>
  </si>
  <si>
    <t>2016年巡查时坡面局部挂网；2017年5月正在进行格构植草治理施工；2018年1月治理已完成；2019年5月巡查时斜坡的南延坡段有崩塌现象，后在2020年已治理崩塌处。2020年对北段已完成的治理工程进行了初验，坡面采用锚杆+格构植草治理方式，坡脚建有排水沟。本次排查隐患点范围无明显变形，但在隐患点南段有土体继续崩落</t>
  </si>
  <si>
    <t>较差</t>
  </si>
  <si>
    <t>暴雨、人工活动</t>
  </si>
  <si>
    <t>监测，建议全坡段统一进行治理，消除隐患</t>
  </si>
  <si>
    <t>沿坡前公路撤往空旷处</t>
  </si>
  <si>
    <t>DC27</t>
  </si>
  <si>
    <t>同沙林场</t>
  </si>
  <si>
    <t>同沙生态公园打石山</t>
  </si>
  <si>
    <t>为球状风化孤石，石长4m，宽3m，高6m，坡向55°</t>
  </si>
  <si>
    <t>钟永强</t>
  </si>
  <si>
    <t>13809277126</t>
  </si>
  <si>
    <t>李新明</t>
  </si>
  <si>
    <t>13724486111</t>
  </si>
  <si>
    <t>威胁游客及户外工作人员</t>
  </si>
  <si>
    <t>两块球状中风化花岗岩孤石，底部为强风化岩，坡脚为林场道路</t>
  </si>
  <si>
    <t>孤石此前长期未见明显脱落迹象，但长久雨水冲刷风化，存在潜在的崩落危险。后在2019年对孤石进行支撑加固治理。本次排查无变化</t>
  </si>
  <si>
    <t>建议进行危险性评估</t>
  </si>
  <si>
    <t>同沙生态公园管理处</t>
  </si>
  <si>
    <t>坡脚空旷处</t>
  </si>
  <si>
    <t>DC28</t>
  </si>
  <si>
    <t>同沙生态公园天虹桥</t>
  </si>
  <si>
    <t>坡宽130m，坡高16m，坡度70°，坡向130°/225°</t>
  </si>
  <si>
    <t>林伟庭</t>
  </si>
  <si>
    <t>13549272313</t>
  </si>
  <si>
    <t>威胁坡脚水闸及户外工作人员</t>
  </si>
  <si>
    <t>人工岩质边坡，花岗岩强风化，植被茂盛，坡脚距水库水闸桥约7m</t>
  </si>
  <si>
    <t>斜坡曾发生小型崩塌，崩塌体约10m3，雨季有土体崩落。2016年水闸封闭禁止人员进入； 2017年无变形迹象； 2018年9月20发生一处崩塌，崩塌体积约10m3。本次排查正在工程治理，坡面采用锚杆+格构治理方式</t>
  </si>
  <si>
    <t>加强监测，并继续按照图纸进行施工</t>
  </si>
  <si>
    <t>DC29</t>
  </si>
  <si>
    <t>同沙生态公园映翠湖</t>
  </si>
  <si>
    <t>坡宽160m，坡高7m，坡度45-60°，坡向70/90/130°</t>
  </si>
  <si>
    <t>袁阳生</t>
  </si>
  <si>
    <t>13712311816</t>
  </si>
  <si>
    <t>人工土质边坡，花岗岩残积土，坡面植被茂盛</t>
  </si>
  <si>
    <t>斜坡部分坡段曾在汛期有少量土方崩落。2018年1月见坡脚新增一处垮塌，体积1.0m3，2018年12月正进行治理，采取削坡加锚杆加固，局部采用防护膜覆盖；2021年度排查发现，原治理隐患点的南段局部格构底部有小的掏空现象；本次排查无明显变形</t>
  </si>
  <si>
    <t>QS02</t>
  </si>
  <si>
    <t>企石</t>
  </si>
  <si>
    <t>上洞</t>
  </si>
  <si>
    <t>中蜈蚣岭</t>
  </si>
  <si>
    <t>坡宽140m、坡高25m、坡向275°、坡度45°～75°</t>
  </si>
  <si>
    <t>袁检文</t>
  </si>
  <si>
    <t>谢德良</t>
  </si>
  <si>
    <t>陈泉建</t>
  </si>
  <si>
    <t>姚耀光</t>
  </si>
  <si>
    <t>13825744928</t>
  </si>
  <si>
    <t>姚焯平</t>
  </si>
  <si>
    <t>13602365848</t>
  </si>
  <si>
    <t>威胁坡脚东平大道车辆及行人</t>
  </si>
  <si>
    <t>岩质边坡，基岩为白垩系百足山组（Kb）细砂岩夹薄层泥质页岩，岩石中风化—强风化，岩层产状325°∠45°，坡顶有危岩</t>
  </si>
  <si>
    <t>斜坡2010年有碎石崩落，崩塌体约为30m3；2017-2019年无明显变化；2020年度排查见有碎石掉落堆积坡脚，量约10m3；2021年该点由政府出资治理，治理方式为“2m高混凝土挡墙+2m高被动防护网”，于2021年12月完成施工，未验收</t>
  </si>
  <si>
    <t>暴雨</t>
  </si>
  <si>
    <t>建议及时组织专家进行验收</t>
  </si>
  <si>
    <t>警示牌</t>
  </si>
  <si>
    <t>斜坡体两侧</t>
  </si>
  <si>
    <t>QS05</t>
  </si>
  <si>
    <t>铁岗</t>
  </si>
  <si>
    <t>高湖岭</t>
  </si>
  <si>
    <t>坡宽130m、坡高18m、坡向125°、坡度60～80°</t>
  </si>
  <si>
    <t>麦振彪</t>
  </si>
  <si>
    <t>13802377819</t>
  </si>
  <si>
    <t>麦敏杰</t>
  </si>
  <si>
    <t>13712764994</t>
  </si>
  <si>
    <t>威胁坡脚道路、过往车辆及行人</t>
  </si>
  <si>
    <t>人工岩质边坡，坡顶残破积土较薄，基岩为白垩系百足山组（Kb）砂岩夹泥岩，中风化-强风化，顺坡向节理裂隙发育，岩层产状32°∠27°，坡脚距离行车道约8m</t>
  </si>
  <si>
    <t>斜坡于2013年局部见少量崩落，体量约3m3；2017年村民对西南侧坡脚进行了加固；2021年该点由政府出资治理，治理方式为“2m高混凝土挡墙+2m高被动防护网”，治理范围宽90m，于2021年12月完成施工，未验收</t>
  </si>
  <si>
    <t>HL01</t>
  </si>
  <si>
    <t>横沥</t>
  </si>
  <si>
    <t>石涌</t>
  </si>
  <si>
    <t>神山工业区威佳电子厂</t>
  </si>
  <si>
    <t>坡宽80m、坡高43m、坡向40°、坡度70-80°</t>
  </si>
  <si>
    <t>何日亮</t>
  </si>
  <si>
    <t>王永权</t>
  </si>
  <si>
    <t>苏沛轩</t>
  </si>
  <si>
    <t>吴运良</t>
  </si>
  <si>
    <t>周婉慧</t>
  </si>
  <si>
    <t>威胁坡脚4-6m处6F宿舍楼和1-3m处4F宿舍楼2栋以及4F宿舍楼1楼工人</t>
  </si>
  <si>
    <t>人工岩质边坡，岩石破碎，中风化，残坡积厚约0.5m</t>
  </si>
  <si>
    <t>斜坡曾于1992年5月发生崩塌，尚未造成人员伤亡和财产损失；2012年坡脚有碎石堆积，体积约100m3；2020年12月初开始治理施工，治理措施为坡面挂主动防护网，坡脚修筑3m高挡墙，挡墙顶部平台种植草木，2021年治理完成并通过初步验收</t>
  </si>
  <si>
    <t>高音喇叭、电话</t>
  </si>
  <si>
    <t>远离斜坡，工厂空旷处。</t>
  </si>
  <si>
    <t>HL05</t>
  </si>
  <si>
    <t>山厦</t>
  </si>
  <si>
    <t>红旗岭边</t>
  </si>
  <si>
    <t>坡宽70m、坡高41m、坡向0°、坡度70°</t>
  </si>
  <si>
    <t>张锦容</t>
  </si>
  <si>
    <t>13827256522</t>
  </si>
  <si>
    <t>张耀伦</t>
  </si>
  <si>
    <t>威胁坡脚1栋1层仓库、1栋2层办公楼以及人员</t>
  </si>
  <si>
    <t>人工岩质边坡，中风化为主，上部中-强风化厚约1.5m，建有凉亭，南侧为张坑公园，有上山小路供行人休闲，局部树木歪斜。东侧局部岩体破碎，裂隙发育。坡脚距厂房约15m</t>
  </si>
  <si>
    <t>斜坡曾于2018年8月发生崩塌1处，崩塌体主要以强风化夹碎石块，土石方量约80m3。2021年9月完成治理，治理方式为“坡面锚杆+坡面挂网喷砼”，2021年底通过初步验收</t>
  </si>
  <si>
    <t>电话、电铃</t>
  </si>
  <si>
    <t>厂区空旷处</t>
  </si>
  <si>
    <t>XG03</t>
  </si>
  <si>
    <t>谢岗</t>
  </si>
  <si>
    <t>南面</t>
  </si>
  <si>
    <t>银瓶山森林公园球场后侧边坡</t>
  </si>
  <si>
    <t>坡宽40m、坡高24m、坡向250°、坡度60-70°</t>
  </si>
  <si>
    <t>叶可阳</t>
  </si>
  <si>
    <t>张桂标</t>
  </si>
  <si>
    <t>叶海清</t>
  </si>
  <si>
    <t>张柱森</t>
  </si>
  <si>
    <t>13602346644</t>
  </si>
  <si>
    <t>刘国球</t>
  </si>
  <si>
    <t>威胁球场设施及游客</t>
  </si>
  <si>
    <t>人工土质边坡，以残积土和强风化岩为主，基岩为凝灰岩。坡面曾裸露，见雨水冲刷痕迹和局部崩落痕迹。距坡脚1m为篮球场、羽毛球场和网球场</t>
  </si>
  <si>
    <t>斜坡2017年已分两级放坡，两级坡高均约9m； 2018年8月30日，受台风山竹影响，边坡西段发生崩塌，土方量约100m3，造成球场拦网底部部分损毁，未造成其他财产损失和人员伤亡；本次排查见完成大部分治理（格构梁+植树种草+截排水），据了解，治理工程于2021年10月施工，计划2022年4月完工</t>
  </si>
  <si>
    <t>建议按设计方案继续完善施工</t>
  </si>
  <si>
    <t>警示牌、电话</t>
  </si>
  <si>
    <t>森林公园</t>
  </si>
  <si>
    <t>DK03</t>
  </si>
  <si>
    <t>东坑</t>
  </si>
  <si>
    <t>初坑</t>
  </si>
  <si>
    <t>松岭</t>
  </si>
  <si>
    <t>坡宽140m、高12m、坡向125°、坡度60-70°</t>
  </si>
  <si>
    <t>蔡国威</t>
  </si>
  <si>
    <t>钟灿杨</t>
  </si>
  <si>
    <t>梁汉强</t>
  </si>
  <si>
    <t>丁锦亮</t>
  </si>
  <si>
    <t>13620027988</t>
  </si>
  <si>
    <t>黄泰秋</t>
  </si>
  <si>
    <t>13602306696</t>
  </si>
  <si>
    <t>威胁坡脚房屋及过往人员</t>
  </si>
  <si>
    <t>人工土质边坡。砂岩，中风化。坡顶种植果树，修筑有排水沟，坡面植被发育，坡脚距厂房约2-5m</t>
  </si>
  <si>
    <t>斜坡曾在雨后有土方塌落。2018年12月年度排查时，局部有少量泥土剥落，此后坡脚有部分房屋人员撤离；本次排查时已完成治理并通过初验，治理方式为“锚杆+格构+截、排水”</t>
  </si>
  <si>
    <t>DK04</t>
  </si>
  <si>
    <t>围仔岭</t>
  </si>
  <si>
    <t>坡宽40m、坡高13m、坡向70°、坡度50°</t>
  </si>
  <si>
    <t>卢建新</t>
  </si>
  <si>
    <t>卢柱芬</t>
  </si>
  <si>
    <t>威胁坡脚三层楼房一栋、庙一间及人员</t>
  </si>
  <si>
    <t>人工土质边坡。残坡积层厚约1.5～2.5m，结构松散</t>
  </si>
  <si>
    <t>曾发生崩塌，体积约5m3，坡顶树木歪斜，修建有排水沟。2013年崩塌2m3,排水不完善；2018年12月排查时，有少量泥土剥落和水土流失，拟治理。2019年下半年治理工程已完成并通过初验，北面挂网喷砼，东面锚杆+格构，下部挡土墙+排水沟。本次排查见斜坡情况稳定</t>
  </si>
  <si>
    <t>建议做好一个水文年的监测工作，及时组织专家进行竣工验收</t>
  </si>
  <si>
    <t>DK06</t>
  </si>
  <si>
    <t>角社</t>
  </si>
  <si>
    <t>大沙岭</t>
  </si>
  <si>
    <t>坡宽50m、坡高9m、坡向60°、坡度50°</t>
  </si>
  <si>
    <t>苏国光</t>
  </si>
  <si>
    <t>13602390818</t>
  </si>
  <si>
    <t>苏胜权</t>
  </si>
  <si>
    <t>威胁坡脚2栋3层民房和1栋单层厂房</t>
  </si>
  <si>
    <t>人工岩土质边坡。坡顶植被较好，以乔木为主；坡面基本裸露，且岩土体较松散；坡脚建有高约2m的砖砌挡土墙，坡前为2栋民房和1栋厂房</t>
  </si>
  <si>
    <t>斜坡在2010年曾发生小规模崩塌；2013年再次发生小崩塌，崩塌体约为5m3；2017年-2020年无明显变形痕迹；2021年完成治理工程施工（3m高被动防护网+2.5m高挡土墙+截排水沟），并通过初验</t>
  </si>
  <si>
    <t>警示牌，电话</t>
  </si>
  <si>
    <t>房屋空旷处</t>
  </si>
  <si>
    <t>CP06</t>
  </si>
  <si>
    <t>常平</t>
  </si>
  <si>
    <t>桥沥</t>
  </si>
  <si>
    <t>北门村中公岭环城路边</t>
  </si>
  <si>
    <t>坡宽180m、坡高42m、坡向350°/320°、坡度70°</t>
  </si>
  <si>
    <t>李中文</t>
  </si>
  <si>
    <t>刘志达</t>
  </si>
  <si>
    <t>李东华</t>
  </si>
  <si>
    <t>利焕新</t>
  </si>
  <si>
    <t>13602366592</t>
  </si>
  <si>
    <t>张树轩</t>
  </si>
  <si>
    <t>13809623935</t>
  </si>
  <si>
    <t>威胁坡脚路人及车辆</t>
  </si>
  <si>
    <t>人工岩质边坡，岩性为中风化中厚～薄层砂岩，层理138°∠51°。350°方向靠环常路段坡高29m，坡脚前30m为环常路；320°方向坡脚前为土路；据反映坡顶有1条裂缝，宽30～40cm，长约80m，坡脚有3～4m深的防护沟</t>
  </si>
  <si>
    <t>斜坡曾于2012年发生崩塌，崩塌体约5m3；2018年1月见坡脚前堆放有建筑材料；2020年度排查时见坡面局部有新鲜脱落面，坡脚有岩土块堆积，体积约5m3，坡脚有堆砂，有车辆进出运输；本次排查未见明显变形，距坡脚2米处建有1.8米高的铁网，坡前厂房已搬迁避让</t>
  </si>
  <si>
    <t>差</t>
  </si>
  <si>
    <t>建议加强监测后消点</t>
  </si>
  <si>
    <t>CP15</t>
  </si>
  <si>
    <t>朗洲</t>
  </si>
  <si>
    <t>东莞世楷家具有限公司</t>
  </si>
  <si>
    <t>该斜坡坡宽158m、坡高20m、坡向305～360°、坡度45～70°</t>
  </si>
  <si>
    <t>陈淦炳</t>
  </si>
  <si>
    <t>13712412222</t>
  </si>
  <si>
    <t>陈汉江</t>
  </si>
  <si>
    <t>13729916448</t>
  </si>
  <si>
    <t>威胁坡脚铁皮房及生产线，坡脚距厂房2～5m</t>
  </si>
  <si>
    <t>人工岩质边坡，岩性为中风化细砂岩，岩石层理面清晰，发育多组节理，节理产状分别有0°∠20°、30°∠20°、90°∠20°。坡顶坡脚种有桉树，局部见树木歪斜；坡面裸露，局部长有杂草；距坡脚2～5m为2F高厂房</t>
  </si>
  <si>
    <t>2011年有大石块崩落，尚未造成人员伤亡和财产损失；2012年有20m3石块崩落堆积坡脚；2013年有石块崩落；2017年巡查时局部崩塌，坡脚堆积碎石块；本次排查见坡面已开挖，二级削坡，正在治理</t>
  </si>
  <si>
    <t xml:space="preserve">较差    </t>
  </si>
  <si>
    <t>建议按照设计方案继续完善施工</t>
  </si>
  <si>
    <t>CP21</t>
  </si>
  <si>
    <t>霞坑</t>
  </si>
  <si>
    <t>霞坑文化广场</t>
  </si>
  <si>
    <t>坡宽75m，坡高50m，坡向125°，坡度60°，顶部约70°</t>
  </si>
  <si>
    <t>黄小清</t>
  </si>
  <si>
    <t>13609697078</t>
  </si>
  <si>
    <t>黄根想</t>
  </si>
  <si>
    <t>13546977003</t>
  </si>
  <si>
    <t>威胁坡脚广场距、坡脚13m的洗手间及停放车辆</t>
  </si>
  <si>
    <t>人工岩土质混合边坡，岩石极破碎，裂隙发育。坡顶灌木杂草茂盛，坡面植被覆盖较好；坡脚有2～3m高的挡土墙，挡土墙外为霞坑村文化广场，有村民活动</t>
  </si>
  <si>
    <t>2015年5月暴雨期坡顶松散岩石发生崩塌，崩塌体约80m3，导致坡脚约5m挡土墙垮塌。现坡脚空旷处改成练车场。本次排查未见明显变化</t>
  </si>
  <si>
    <t>监测，分级削坡锚杆加固坡面格构梁植草，并做好排水系统</t>
  </si>
  <si>
    <t>LB09</t>
  </si>
  <si>
    <t>寮步</t>
  </si>
  <si>
    <t>下岭贝</t>
  </si>
  <si>
    <t>聚宝园泳池</t>
  </si>
  <si>
    <t>坡宽20m、坡高12m、坡向220°、坡度70°</t>
  </si>
  <si>
    <t>黄荣峰</t>
  </si>
  <si>
    <t>李进强</t>
  </si>
  <si>
    <t>刘国深</t>
  </si>
  <si>
    <t>钟建效</t>
  </si>
  <si>
    <t>13712384163</t>
  </si>
  <si>
    <t>钟浩明</t>
  </si>
  <si>
    <t>威胁泳池的游泳人员及设施</t>
  </si>
  <si>
    <t>人工岩土质边坡，风化残破积土，下伏基岩为砂岩，残丘地</t>
  </si>
  <si>
    <t>斜坡因开发游乐园而开挖，汛期有泥水流下，局部已做砼护面，顶部建有截水沟。2021年度排查见坡脚排水沟有变形，坡面喷砼有开裂现象。本次排查见泳池已进行围蔽，该处2021年已完成勘查设计工作，拟治理</t>
  </si>
  <si>
    <t>监测，尽快按照设计方案进行工程治理</t>
  </si>
  <si>
    <t>电话、广播、警示牌</t>
  </si>
  <si>
    <t>下岭贝村委</t>
  </si>
  <si>
    <t>沿斜坡两侧向空旷地撤离</t>
  </si>
  <si>
    <t>LB17</t>
  </si>
  <si>
    <t>泉塘</t>
  </si>
  <si>
    <t>泉塘社区枫岭</t>
  </si>
  <si>
    <t>坡宽70m、坡高12m、坡向0-10°、坡度30-40°</t>
  </si>
  <si>
    <t>黄树东</t>
  </si>
  <si>
    <t>黄伟东</t>
  </si>
  <si>
    <t>13903038827</t>
  </si>
  <si>
    <t>威胁水泥路面和过往行人</t>
  </si>
  <si>
    <t>人工岩质边坡，强风化～中风化，砂岩夹泥岩，层理产状35°∠25°，坡脚距路边约3m，现坡脚有人种菜</t>
  </si>
  <si>
    <t>斜坡因2009年修建公路而开挖，后多次修补，东侧已做简易三级削坡分级，设置排水沟。现坡面植被发育，2021年至今排查无明显变形。该处2021年已完成勘查设计工作，拟治理</t>
  </si>
  <si>
    <t>泉塘村委</t>
  </si>
  <si>
    <t>沿斜坡两侧向空旷处撤离</t>
  </si>
  <si>
    <t>LB33</t>
  </si>
  <si>
    <t>小坑</t>
  </si>
  <si>
    <t>城市学院一期B区南侧（学生宿舍后）</t>
  </si>
  <si>
    <t>坡宽250m、坡高33m、坡度40-55°、坡向20-350°</t>
  </si>
  <si>
    <t>李奎山</t>
  </si>
  <si>
    <t>13929210686</t>
  </si>
  <si>
    <t>王守滨</t>
  </si>
  <si>
    <t>15812819696</t>
  </si>
  <si>
    <t>威胁坡脚道路和学生宿舍</t>
  </si>
  <si>
    <t>人工岩土质边坡；丘陵；基岩为长石石英砂岩，破碎，风化程度高，节理较发育，节理产状：115°∠70°、35°∠8°；宿舍距离坡脚8-10m</t>
  </si>
  <si>
    <t>斜坡因修建学生宿舍开挖边坡，2013年进行了简易二级放坡，修建有排水渠，后出现垮塌现象，坡面草皮护面，坡脚用铁丝网隔离。本次排查该处正进行工程治理，见坡面灌木已被清除，正在施工</t>
  </si>
  <si>
    <t>小坑村委</t>
  </si>
  <si>
    <t>DL09</t>
  </si>
  <si>
    <t>大朗</t>
  </si>
  <si>
    <t>石厦</t>
  </si>
  <si>
    <t>麒麟岭</t>
  </si>
  <si>
    <t>坡宽223m、坡高24m、坡向300°/270°/210°/170°、坡度65°～75°</t>
  </si>
  <si>
    <t>杨永成</t>
  </si>
  <si>
    <t>张广阳</t>
  </si>
  <si>
    <t>周庆祥</t>
  </si>
  <si>
    <t>13711933826</t>
  </si>
  <si>
    <t>周耀芬</t>
  </si>
  <si>
    <t>威胁坡脚1栋单层厂房、坡前空地停放的车辆及堆放的建筑砂石</t>
  </si>
  <si>
    <t>人工岩质边坡，粉砂岩局部夹泥岩，中-强风化，坡顶残积土厚约1～2m。坡体西侧见断层，西侧为砂岩，东侧为泥岩，层理产状305°∠40°，130°∠48°</t>
  </si>
  <si>
    <t>斜坡因人工开挖而成，坡面裸露，岩石碎裂，常见碎石滚落，节理发育，雨季常有碎石滚落。2021年已完成自动化监测并运营。本次排查未见明显变形。</t>
  </si>
  <si>
    <t>定期人工巡查、自动化监测</t>
  </si>
  <si>
    <t>监测，雨季避让</t>
  </si>
  <si>
    <t>石厦村委</t>
  </si>
  <si>
    <t>DL10</t>
  </si>
  <si>
    <t>滑坡</t>
  </si>
  <si>
    <t>大源工业园（化工厂）石厦路118号</t>
  </si>
  <si>
    <t>坡宽242m、坡高8-19m、坡向130°、坡度40-55°</t>
  </si>
  <si>
    <t>威胁坡前东侧1栋1层化工仓库和1栋2层配电房</t>
  </si>
  <si>
    <t>人工岩质边坡，砂岩夹泥岩，顺层斜坡，中风化，层理产状135°∠38°。坡顶植被发育。坡脚距化工仓库2m，距2层配电房12m</t>
  </si>
  <si>
    <t>09-10年有较大面积岩体发生顺层滑坡，体量约为4000m3。2012年发生滑坡，体积约300m3。2016年东北段进行治理，设有主动防护网；坡脚有少量锚杆及排水沟。斜坡治理后至2020年排查明显变形。在2022年1月西侧完成锚杆加固工程，企业出资，工程已通过专家验收。南西段未做防护网，原垮塌痕迹及堆积已清理，现坡前为空地，坡脚40m处有电房，空地宽40m</t>
  </si>
  <si>
    <t>建议及时围蔽南西段空地，然后按程序进行核销工作</t>
  </si>
  <si>
    <t>DL16</t>
  </si>
  <si>
    <t>黎贝岭</t>
  </si>
  <si>
    <t>贝丽路</t>
  </si>
  <si>
    <t>坡宽130m、坡高17m、坡向360°、坡度70°</t>
  </si>
  <si>
    <t>彭志成</t>
  </si>
  <si>
    <t>13712270395</t>
  </si>
  <si>
    <t>彭耀华</t>
  </si>
  <si>
    <t>13332630332</t>
  </si>
  <si>
    <t>威胁坡脚菜地</t>
  </si>
  <si>
    <t>人工土质边坡，残坡积物为主，原坡脚见强风化混合岩，坡面裸露，坡顶植被发育</t>
  </si>
  <si>
    <t>之前有少量土石剥落，现已开挖拟建停车场，开挖边坡分三级削坡，坡度均在65°以上，坡面冲刷严重，坡脚为16m宽的空旷菜地，2016年发生1处崩塌，体积约3m3，2018年1月见二级平台处发生1处崩塌，体积约1.5m3。2020年已完成工程治理，并进行了竣工验收。本次排查未见明显变形。</t>
  </si>
  <si>
    <t>建议按程序申请隐患点核销</t>
  </si>
  <si>
    <t>黎贝岭村委</t>
  </si>
  <si>
    <t>DL18</t>
  </si>
  <si>
    <t>犀牛陂</t>
  </si>
  <si>
    <t>自来水水厂对面</t>
  </si>
  <si>
    <t>坡宽50m、坡高20m、坡向70°、坡度70～80°</t>
  </si>
  <si>
    <t>刘伟科</t>
  </si>
  <si>
    <t>13825736333</t>
  </si>
  <si>
    <t>刘柱锋</t>
  </si>
  <si>
    <t>18038366383</t>
  </si>
  <si>
    <t>威胁坡脚过往车辆及行人</t>
  </si>
  <si>
    <t>人工开路形成，岩土质边坡，坡顶植被发育，上覆残积土厚约3～5m，基岩为强-中风化石英片麻岩，片麻理产状145°∠40°</t>
  </si>
  <si>
    <t>斜坡曾于2011年有约100m3土石剥落；2012年有少量土层滑塌，坡面见明显雨水冲刷痕迹，坡顶个别树木有外倾迹象；2018年发生一崩塌，崩塌体积约25m3； 2020年8月东南侧发生崩塌，约12m³，崩塌体堆积在坡脚，崩塌后坡顶残留危岩；2021年11月对斜坡进行人工降坡治理，目前已完成降坡分级。治理方式为格构+锚杆。</t>
  </si>
  <si>
    <t>犀牛陂村委</t>
  </si>
  <si>
    <t>DL20</t>
  </si>
  <si>
    <t>新马莲</t>
  </si>
  <si>
    <t>莲湖公园</t>
  </si>
  <si>
    <t>坡宽85m、坡高20m、坡向70°/10°坡度70～80°</t>
  </si>
  <si>
    <t>梁智雄</t>
  </si>
  <si>
    <t>13712853137</t>
  </si>
  <si>
    <t>梁国祥</t>
  </si>
  <si>
    <t>威胁坡脚过往行人</t>
  </si>
  <si>
    <t>人工岩土质边坡，坡顶残积土厚约3～6m，下伏基岩为花岗片麻岩，强风化,其间有简易铁丝网</t>
  </si>
  <si>
    <t>斜坡雨后有少量土石剥落堆积于坡脚，未及绿道。2018年1月见一处新增崩塌堆积，量约20m3。2021年对公园出入口进行了围墙围蔽。本次排查未见明显变形</t>
  </si>
  <si>
    <t>建议彻底封闭坡下绿道后按程序申请隐患点核销</t>
  </si>
  <si>
    <t>新马连村委</t>
  </si>
  <si>
    <t>DL22</t>
  </si>
  <si>
    <t>虎岗高速路旁</t>
  </si>
  <si>
    <t>坡宽190m、坡高31m、坡向20°、坡度50-80°</t>
  </si>
  <si>
    <t>威胁坡脚路面行人和车辆</t>
  </si>
  <si>
    <t>人工岩质边坡，中风化砂岩夹泥岩，层理产状145°∠26°，岩石裂隙较发育；坡顶植有桉树，坡面基本裸露，局部长有杂草，部分坡脚种有香蕉树，靠坡脚有排水沟</t>
  </si>
  <si>
    <t>偶有碎石剥落，部分坡段已削坡为两级，中部有一小断层，断距约1m，沿断层破裂带有小范围垮塌。该处2021年已做监测。至本次排查无明显变形。</t>
  </si>
  <si>
    <t>建议做好自动化监测技术服务工作</t>
  </si>
  <si>
    <t>石夏村委</t>
  </si>
  <si>
    <t>HJ01</t>
  </si>
  <si>
    <t>黄江</t>
  </si>
  <si>
    <t>田美</t>
  </si>
  <si>
    <t>博锐玩具有限公司</t>
  </si>
  <si>
    <t>坡宽200m，坡高46m，坡向190°，坡度50-70°</t>
  </si>
  <si>
    <t xml:space="preserve">李冠洲 </t>
  </si>
  <si>
    <t>杨锦辉</t>
  </si>
  <si>
    <t>戴吉举</t>
  </si>
  <si>
    <t>曾杜华</t>
  </si>
  <si>
    <t>曾庆华</t>
  </si>
  <si>
    <t>威胁坡脚前室内篮球场、仓库等活动场所及人员</t>
  </si>
  <si>
    <t>植被茂密，人工岩质边坡，中风化粉砂岩为主，产状250°∠34°，斜坡东侧320°方向，坡度80°～85°，2020年初厂方于坡脚新建有排水沟。现坡脚篮球场已改建为仓库或堆放杂物，距坡脚3.1m</t>
  </si>
  <si>
    <t>2005年之前山坡人工开挖，坡面有碎石子滑落；2012年，坡面岩石开裂，裂缝1～3cm；2013年有碎石崩落；2017年边坡的西侧已进行了喷砼护面，坡脚有崩塌土石方堆积；2020年初见坡顶部分树木砍除，西段部分重新并加宽喷砼，有泄水孔，但未挂网；2020年初见坡脚设有高3m被动防护网；本次排查见斜坡东侧正在治理</t>
  </si>
  <si>
    <t>田美社区</t>
  </si>
  <si>
    <t>沿斜坡两侧向工厂空旷地撤离</t>
  </si>
  <si>
    <t>HJ02</t>
  </si>
  <si>
    <t>社贝</t>
  </si>
  <si>
    <t>久辉模具厂</t>
  </si>
  <si>
    <t>宽约186m、坡高51m、坡向320°、坡度60°～70°</t>
  </si>
  <si>
    <t>曾日强</t>
  </si>
  <si>
    <t>曾志洪</t>
  </si>
  <si>
    <t>威胁厂房及人员</t>
  </si>
  <si>
    <t>人工岩质边坡，中风化石英砂岩，岩石层理节理均较发育，层理产状：295°∠57°、节理产状：25°∠65°。砂岩层厚20-30cm</t>
  </si>
  <si>
    <t>斜坡经人工开挖，坡顶残坡积土见多处滑塌，坡脚距厂房2～8m。斜坡2017年至今无明显变化。据了解，已通过招投标确定治理，现场正在削坡和开始清理坡面</t>
  </si>
  <si>
    <t>社贝社区</t>
  </si>
  <si>
    <t>HJ03</t>
  </si>
  <si>
    <t>长泰水泥制品厂（敬老院门口东侧）</t>
  </si>
  <si>
    <t>宽约300m，坡高66m，坡向240-320°、坡度80°</t>
  </si>
  <si>
    <t>威胁工厂简易厂房、办公室、宿舍及工人</t>
  </si>
  <si>
    <t>人工岩质边坡，中风化石英砂岩，岩石节理较发育，产状近乎直立，局部树木歪斜</t>
  </si>
  <si>
    <t>原为一废弃石场，偶有石块坠落。坡顶有高压线塔，坡脚有一排简易平房，制作水泥砼圈等，有一紧挨坡脚的挡土墙，高约3m。2017年见2处崩塌，边坡西侧堆放管道上方见1潜在崩塌体，不稳定。本次排查无明显变形，据了解水泥厂拟搬迁避让</t>
  </si>
  <si>
    <t>建议做好彻底搬迁避让；如无法搬迁建议工程治理，清除坡面危石，设被动防护网</t>
  </si>
  <si>
    <t>沿斜坡两侧向公路方向撤离</t>
  </si>
  <si>
    <t>HJ06</t>
  </si>
  <si>
    <t>三新/黄京坑</t>
  </si>
  <si>
    <t>大地厂；
德隆电器有限公司</t>
  </si>
  <si>
    <t>坡宽280m、坡高17m、坡向280°、坡度60-80°</t>
  </si>
  <si>
    <t>张锐亮</t>
  </si>
  <si>
    <t>13809828599</t>
  </si>
  <si>
    <t>张醒曦</t>
  </si>
  <si>
    <t>15015109995</t>
  </si>
  <si>
    <t>威胁坡脚前1F厂房、临时厂棚、7F宿舍及人员</t>
  </si>
  <si>
    <t>人工岩质边坡，中风化泥质粉砂岩，岩石节理发育，岩石极碎裂，节理产状：110°∠25°。距坡脚南侧约0.5m为单层铁皮房，北侧7m为员工宿舍</t>
  </si>
  <si>
    <t>斜坡因修建工厂而人工开挖，曾见多处土方堆积坡脚。2011年发生崩塌，毁墙20m。坡脚坡面有碎石堆积，坡面岩土体破碎松散，裂隙发育，局部有小型褶皱。2020年初见坡脚南段有袋装渣土压护。本次巡排查见南段（坡宽约50m）采用挂网喷砼治理，北段未进行施工</t>
  </si>
  <si>
    <t>三新社区,黄京坑村</t>
  </si>
  <si>
    <t>沿斜坡两侧向工厂正门方向撤离</t>
  </si>
  <si>
    <t>HJ10</t>
  </si>
  <si>
    <t>长龙</t>
  </si>
  <si>
    <t>黄书角单层钢构新厂房</t>
  </si>
  <si>
    <t>坡宽160m、坡高17m、坡向110/195°、坡度45°～60°</t>
  </si>
  <si>
    <t>蔡伟华</t>
  </si>
  <si>
    <t>蔡运彪</t>
  </si>
  <si>
    <t>13763279991</t>
  </si>
  <si>
    <t>威胁铁皮厂房一栋</t>
  </si>
  <si>
    <t>人工顺向岩质边坡，中风化粉砂岩，层理产状为118°∠21°，厂房距离坡脚2-3m</t>
  </si>
  <si>
    <t>斜坡因修建工厂而开挖，偶见碎石滚落于坡脚，坡前厂房空置，南侧有一木材加工厂，距离坡角1m，东侧厂房已搬迁，距离坡角2m。由政府出资进行工程治理，治理方式为“锚杆+挂网喷砼+截、排水沟”，2021年底完工，未验收</t>
  </si>
  <si>
    <t>建议及时组织专家验收</t>
  </si>
  <si>
    <t>长龙社区</t>
  </si>
  <si>
    <t>HJ11</t>
  </si>
  <si>
    <t>俊明泡绵制品有限公司</t>
  </si>
  <si>
    <t>宽约240m、坡高18m、坡向75°、坡度60°</t>
  </si>
  <si>
    <t>威胁坡脚前仓库及工作人员</t>
  </si>
  <si>
    <t>人工岩土质边坡，顺向边坡全风化带厚度约1m,坡顶植被茂密。基岩为强-中风化泥质粉砂岩</t>
  </si>
  <si>
    <t>斜坡因修建半山园而开挖，已有局部崩塌，见危岩，坡脚种有树木，原停车场面积600m2。坡脚4m为一层铁皮房。原坡面裸露，凹面冲刷严重，局部坡顶树木歪斜，土体局部松散。本次排查见现场正在清理坡面，搭脚手架。据本次排查了解，治理工程于2021年12月开始施工。</t>
  </si>
  <si>
    <t>沿斜坡空地、空旷处撤离</t>
  </si>
  <si>
    <t>HJ12</t>
  </si>
  <si>
    <t>三新</t>
  </si>
  <si>
    <t>贝胜塑胶厂</t>
  </si>
  <si>
    <t>坡宽100m，高17m，坡向270°，坡度50-80°</t>
  </si>
  <si>
    <t>巫威雄</t>
  </si>
  <si>
    <t>13431136311</t>
  </si>
  <si>
    <t>巫锦强</t>
  </si>
  <si>
    <t>威胁坡脚前厂棚及工人</t>
  </si>
  <si>
    <t>人工岩质边坡，基岩为强风化泥质粉砂岩。坡顶建有1F铁皮棚作仓库，距坡脚2-4m为厂区2F办公楼，坡脚有0.2m宽排水沟</t>
  </si>
  <si>
    <t>斜坡因修建工厂而开挖，坡面部分树木歪斜，雨后有碎石剥落，坡面坡脚有碎石堆积。本次排查未见明显变形</t>
  </si>
  <si>
    <t>监测，坡面挂网喷砼，坡顶、底建截排水沟</t>
  </si>
  <si>
    <t>三新社区</t>
  </si>
  <si>
    <t>HJ13</t>
  </si>
  <si>
    <t>旧村</t>
  </si>
  <si>
    <t>新维港小工业园（联创机械设备厂）</t>
  </si>
  <si>
    <t>环坡宽240m、坡高15m、坡向160-250°、坡度70°</t>
  </si>
  <si>
    <t>任永球</t>
  </si>
  <si>
    <t>任伟良</t>
  </si>
  <si>
    <t>13723596555</t>
  </si>
  <si>
    <t>威胁厂棚及工人</t>
  </si>
  <si>
    <t>人工岩质边坡，强-中风化粉砂质泥岩，岩石层理节理均较发育，倾角平缓，层理产状为25-30°∠20-25°。厂棚紧挨山坡修建</t>
  </si>
  <si>
    <t>斜坡因周边修建工厂而开挖，偶有岩块崩落。2013、2014年无明显变化。2016年170/205°坡面已进行二级削坡处理，坡脚距离厂房约1-5m。本次排查见已清理危岩，建主动防护网。据了解为自筹资金治理，2021年12月竣工，未验收</t>
  </si>
  <si>
    <t>旧村村委</t>
  </si>
  <si>
    <t>HJ15</t>
  </si>
  <si>
    <t>合利峰五金厂</t>
  </si>
  <si>
    <t>坡宽70m、坡高15m、坡向290°、坡度70°</t>
  </si>
  <si>
    <t>袁日东</t>
  </si>
  <si>
    <t>13631754333</t>
  </si>
  <si>
    <t>威胁工厂围墙、4层厂房及工人</t>
  </si>
  <si>
    <t>人工逆向岩质边坡，中风化粉砂岩</t>
  </si>
  <si>
    <t>斜坡因修建工厂而人工开挖，坡体岩石较破碎，曾有碎石坠落。2018年斜坡已挖除大部分，拟全部挖除。本次排查见已进行二级削坡，一级平台和坡脚有排水沟。据了解，由厂区自筹资金进行简易治理，2021年12月开始施工</t>
  </si>
  <si>
    <t>建议继续完善施工，并进行危险性评估工作</t>
  </si>
  <si>
    <t>大冚村委</t>
  </si>
  <si>
    <t>QX02</t>
  </si>
  <si>
    <t>清溪</t>
  </si>
  <si>
    <t>三中</t>
  </si>
  <si>
    <t>三中变电站后</t>
  </si>
  <si>
    <t>坡宽200m、高10-18m、坡向5°、坡度40-55°。变电站侧坡向40°，坡高10m，距变电站26m</t>
  </si>
  <si>
    <t>沈志攀</t>
  </si>
  <si>
    <t>谢文达</t>
  </si>
  <si>
    <t>张国良</t>
  </si>
  <si>
    <t>巫炳新</t>
  </si>
  <si>
    <t>张光明</t>
  </si>
  <si>
    <t>威胁坡脚变电站、荔枝园及人员安全</t>
  </si>
  <si>
    <t>人工土质边坡，坡顶残坡积约1m，基岩为全风化粉砂泥质岩，现种植果树</t>
  </si>
  <si>
    <t>2002年曾发生滑坡，现坡上有刀马树出现，已做分两级处理，植被茂密。2013-2016年无明显变化。2017年靠近变电站一侧坡脚建有2m高挡土墙。果园处养殖有鸡禽，本次排查坡体无明显变形，已完成勘查。据本次排查了解，已通过招投标确定治理，现场尚未进行施工</t>
  </si>
  <si>
    <t>建议按照设计方案及时进行施工</t>
  </si>
  <si>
    <t>警示牌、高音喇叭、电话</t>
  </si>
  <si>
    <t>QX03</t>
  </si>
  <si>
    <t>青皇</t>
  </si>
  <si>
    <t>比安达厂</t>
  </si>
  <si>
    <t>坡宽168m、高30m、坡向50-70°、坡度50-70°</t>
  </si>
  <si>
    <t>张敏惠</t>
  </si>
  <si>
    <t>陈日洪</t>
  </si>
  <si>
    <t>威胁坡脚车间、仓库及工人安全</t>
  </si>
  <si>
    <t>人工岩土质边坡，上部为残积土，下伏基岩为泥质粉砂岩，层理产状为83°∠30°，为顺层坡，上部为残积土，距坡脚约6-8m为单层仓库，距2级平台坡脚23m。</t>
  </si>
  <si>
    <t>斜坡曾于2008年局部发生崩塌，崩塌体约为30m3；2010和2011年局部发生崩塌；2012年有小崩塌，体积15m3；2013年分两级削坡；2017年见坡面裸露，局部冲刷严重；2018年9月17日发生崩塌一处，塌方量约300m3。2019年6月发生崩塌一处，塌方量约50m3，崩塌处裸露，冲沟明显。2021年排查见二级平台排水沟有开裂现象；本次排查见原崩塌处已治理，治理方式为格构锚杆，已通过专家验收</t>
  </si>
  <si>
    <t>远离斜坡，工厂空旷处</t>
  </si>
  <si>
    <t>QX04</t>
  </si>
  <si>
    <t>罗坑水库</t>
  </si>
  <si>
    <t>坡宽50m、高7-15m、坡向35°、坡度45°</t>
  </si>
  <si>
    <t>黄景威</t>
  </si>
  <si>
    <t>林道军</t>
  </si>
  <si>
    <t>威胁坡脚水利所1栋2F楼房及人员安全</t>
  </si>
  <si>
    <t>人工岩土质边坡，基岩为砂岩，坡脚约2m为2F楼房</t>
  </si>
  <si>
    <t>2010年发生滑坡，滑坡体约为50m3，坡顶有裂缝，宽为10-50cm；2011年雨季仍有滑动，坡体两侧见擦痕。2012年坡脚有碎石，滑体前缘鼓胀，现坡面杂草丛生。2021年排查于坡面、坡脚未见明显变形迹象，此后于2021.1.29调查时在坡顶见原有裂缝有增宽现象。本次排查治理工程于2022年1月开始施工，治理方式为格构锚杆植草。坡面已经平整，搭有脚手架。</t>
  </si>
  <si>
    <t>建议按设计图继续完善施工</t>
  </si>
  <si>
    <t>QX07</t>
  </si>
  <si>
    <t>清溪林场</t>
  </si>
  <si>
    <t>金环五金厂</t>
  </si>
  <si>
    <t>坡宽60m、坡高9m、坡向40°、坡度50-70°</t>
  </si>
  <si>
    <t>古文强</t>
  </si>
  <si>
    <t>胡廉溪</t>
  </si>
  <si>
    <t>13424889900</t>
  </si>
  <si>
    <t>威胁坡脚厂房及工人安全</t>
  </si>
  <si>
    <t>人工土质边坡，为花岗岩风化物</t>
  </si>
  <si>
    <t>2008年发生崩塌。今年无变化。目前坡面植被稀少，坡顶树木茂盛，坡脚建有挡土墙。2017年3月见坡面冲刷不明显。2018年1月无明显变形迹象。本次排查见坡面已进行挂网喷砼，设有排水孔，坡脚修有排水沟。斜坡已治理完毕，尚未进行验收</t>
  </si>
  <si>
    <t>建议及时进行工程验收工作</t>
  </si>
  <si>
    <t>工厂空旷处</t>
  </si>
  <si>
    <t>QX08</t>
  </si>
  <si>
    <t>上元</t>
  </si>
  <si>
    <t>联益废品回收有限公司</t>
  </si>
  <si>
    <t>坡宽145m、坡高24m、坡向190°、坡度40°～60°</t>
  </si>
  <si>
    <t>余汉辉</t>
  </si>
  <si>
    <t>13450083333</t>
  </si>
  <si>
    <t>余凯峰</t>
  </si>
  <si>
    <t>15015346398</t>
  </si>
  <si>
    <t>威胁废品收购站以及临时工作人员安全</t>
  </si>
  <si>
    <t>人工岩土质边坡。坡顶树木较多，坡面植被茂盛，坡脚约10m为1层简易房和铁皮房,坡脚距房屋3-5m，堆放废品，有人居住</t>
  </si>
  <si>
    <t>坡脚简易房无人住。坡面植被茂盛，坡顶树木较多。2017年3月无明显变化，2018年1月巡查时村民开挖，平台种树。2021年至今排查无明显变化，据了解已完成勘查设计工作。</t>
  </si>
  <si>
    <t>QX10</t>
  </si>
  <si>
    <t>长山头</t>
  </si>
  <si>
    <t>华晖电器厂</t>
  </si>
  <si>
    <t>坡宽210m、坡高24m、坡向140°～160°、坡度50～60°</t>
  </si>
  <si>
    <t>殷自兴</t>
  </si>
  <si>
    <t>13802384893</t>
  </si>
  <si>
    <t>殷振辉</t>
  </si>
  <si>
    <t>13713331967</t>
  </si>
  <si>
    <t>威胁坡顶从莞高速绿化带、防护栏、坡脚厂房及人员安全</t>
  </si>
  <si>
    <t>人工岩土质边坡，基岩为黑云钾长花岗岩（厂房拐角处）。坡脚约6-8m建有2栋1层平房和简易房</t>
  </si>
  <si>
    <t>2008年有石块崩落。目前坡面植被发育，坡顶平台为从莞高速连接线，2018年巡查时发现坡脚在修建新厂房，2021年至今排查无明显变化，据了解已完成勘查设计工作。</t>
  </si>
  <si>
    <t>斜坡两侧空旷处</t>
  </si>
  <si>
    <t>QX11</t>
  </si>
  <si>
    <t>大浦</t>
  </si>
  <si>
    <t>桃源路边</t>
  </si>
  <si>
    <t>坡宽160m、高20m、坡向0°、坡度60°</t>
  </si>
  <si>
    <t>谢少波</t>
  </si>
  <si>
    <t>尹宝星</t>
  </si>
  <si>
    <t>尹雪婷</t>
  </si>
  <si>
    <t>18320737701</t>
  </si>
  <si>
    <t>威胁坡脚公路70m及行人安全</t>
  </si>
  <si>
    <t>人工岩土质边坡，岩石较松散、破碎。强-中风化砂岩地层产状81°∠29°，节理产状295°∠55°；泥岩地层产状175°∠28°、205°∠32°，节理产状13°∠67°</t>
  </si>
  <si>
    <t>2011年有土石崩落，岩石破碎，凌乱。2013、2014年无明显变化。2016年偶有碎石掉落。2017年2月见坡脚有崩塌物，局部位置岩体已脱落，有崩落的危险。2022年2月排查坡底有3处新掉块，累计方量约1.5m3，有两块大石滚落在路中央，据了解已完成勘查设计工作</t>
  </si>
  <si>
    <t>中风险</t>
  </si>
  <si>
    <t>QX15</t>
  </si>
  <si>
    <t>清溪林场冯正全所属厂区</t>
  </si>
  <si>
    <t>坡宽25m、高9-21m、坡向205°、坡度40～60°</t>
  </si>
  <si>
    <t>13602399316</t>
  </si>
  <si>
    <t>威胁坡脚五层员工宿舍一栋及人员</t>
  </si>
  <si>
    <t>人工土质边坡。坡脚挡土墙约3m外有2栋4层厂房和宿舍，坡顶为平地、坟墓</t>
  </si>
  <si>
    <t>斜坡2003年因坡顶修建房屋发生崩塌，后加高挡土墙；2011年坡顶修建厂房，坡脚挡土墙开裂并鼓胀；2014年汛期发生崩塌，坡脚在建6F厂房；2017年巡查时见已建排水沟；2021年排查坡顶道路有约25m沉降，地面见裂缝，坡顶厂房大部分有淘空现象，地面见2处长约10m的裂缝，围墙见4-10cm裂缝，另一处厂房大部分围墙开裂4-8cm，路边工厂变电站墙体开裂；本次排查该处已完成施工和治理，见西侧坡面已完成喷砼治理，尚未通过验收</t>
  </si>
  <si>
    <t>电话</t>
  </si>
  <si>
    <t>QX16</t>
  </si>
  <si>
    <t>上元工业区东坡纸业有限公司</t>
  </si>
  <si>
    <t>坡宽60m、高31m、坡向195°、坡度50°-60°</t>
  </si>
  <si>
    <t>威胁坡脚厂房及人员</t>
  </si>
  <si>
    <t>人工土质边坡。坡脚约1m为厂区围墙</t>
  </si>
  <si>
    <t>2012年因修建厂房而开挖坡脚，原山坡裸露，有碎石崩落。2013年坡前新修五层办公楼，距坡脚约10m。现坡面植被发育，坡顶种植果树。2017年3月至今无明显变化</t>
  </si>
  <si>
    <t>监测，尽早治理</t>
  </si>
  <si>
    <t>QX17</t>
  </si>
  <si>
    <t>红门山旧石场</t>
  </si>
  <si>
    <t>坡环宽285m、坡高70 m、坡向330°/270°/200°、坡度70～80°</t>
  </si>
  <si>
    <t>威胁坡脚预制管生产设备及人员，预制管生产规模有扩大迹象</t>
  </si>
  <si>
    <t>人工岩质边坡，中风化花岗岩，岩石节理裂隙发育，见临空危岩</t>
  </si>
  <si>
    <t>边坡为旧采石场，2012年因施工堆放建筑设备，坡脚有碎石堆积。2013年有局部崩塌，体积约30m3，2019年巡查时见石场口仍有人员和车辆活动，现场堆放有预制管等建筑材料。2021年至今排查无明显变化</t>
  </si>
  <si>
    <t>监测，搬迁避让</t>
  </si>
  <si>
    <t>QX18</t>
  </si>
  <si>
    <t>禾泰电声科技有限公司</t>
  </si>
  <si>
    <t>坡宽50m、高32mm、坡向235°、坡度45～65°</t>
  </si>
  <si>
    <t>威胁坡前简易车间及人员</t>
  </si>
  <si>
    <t>人工岩土质边坡，强风化花岗岩。坡脚约1m有一栋单层简易房，约7-10m为2栋2层和4层厂房</t>
  </si>
  <si>
    <t>斜坡2008年发生一处滑坡；2010年滑坡有继续滑动迹象，滑坡后缘形成约1m高陡坎，坡面植被发育；治理工程于2021年1月份开始施工；本次排查已进行评估，专家验收工作，见坡面已完成喷砼治理，坡脚修有排水沟</t>
  </si>
  <si>
    <t>建议按专家意见进行整改后，及时按照程序进行核销工作</t>
  </si>
  <si>
    <t>QX21</t>
  </si>
  <si>
    <t>新中信宝物业投资有限公司</t>
  </si>
  <si>
    <t xml:space="preserve">坡宽90m、高17m、坡向20°和290°、坡度40～60° </t>
  </si>
  <si>
    <t>威胁工厂厂房一栋、仓库一间及工人</t>
  </si>
  <si>
    <t>人工岩土质边坡，下伏基岩为泥灰岩；坡顶植被发育，坡面裸露，坡脚建有浆砌石挡土墙，距厂房和仓库约6m。坡脚距厂房25m</t>
  </si>
  <si>
    <t>斜坡曾于2014年5月发生过滑坡，滑坡体清晰，冲毁工厂围墙，大量强风化岩块堆积在坡脚，后已经对坡面进行简易的降坡处理，但未进行其他加固措施和排水措施；本次排查了解已通过勘察设计拟进行工程治理。</t>
  </si>
  <si>
    <t>建议按照已通过的设计方案及时施工</t>
  </si>
  <si>
    <t>TX03</t>
  </si>
  <si>
    <t>塘厦</t>
  </si>
  <si>
    <t>横塘</t>
  </si>
  <si>
    <t>东莞市强艺印刷有限公司</t>
  </si>
  <si>
    <t>坡宽30m、坡高9m、坡向310°、坡度65°</t>
  </si>
  <si>
    <t>任奎</t>
  </si>
  <si>
    <t>赵宁发</t>
  </si>
  <si>
    <t>钱庆东</t>
  </si>
  <si>
    <t>罗洋胜</t>
  </si>
  <si>
    <t>13790402266</t>
  </si>
  <si>
    <t>罗荣昌</t>
  </si>
  <si>
    <t>13790680192</t>
  </si>
  <si>
    <t>威胁道路及过往行人</t>
  </si>
  <si>
    <t>人工土质边坡，坡顶为荔枝园，坡顶平坦，植被发育。2010年人工开挖形成，雨后偶有土石掉落</t>
  </si>
  <si>
    <t>2010年人工开挖形成，雨后偶有土石掉落。坡脚有铁皮围蔽，道路旁边停放有车辆。经过多年的年度排查，该隐患点至今未发现明显变形迹象。本次排查斜坡正在治理，治理方式为骨格植物防护，坡脚有排水沟</t>
  </si>
  <si>
    <t>电铃、电话</t>
  </si>
  <si>
    <t>TX08</t>
  </si>
  <si>
    <t>科苑城</t>
  </si>
  <si>
    <t>青峰路北段基立厂东侧</t>
  </si>
  <si>
    <t>坡宽60m、坡高13m、坡向240°、坡度40-45°</t>
  </si>
  <si>
    <t>刘碧峰</t>
  </si>
  <si>
    <t>13926821340</t>
  </si>
  <si>
    <t>莫凤恩</t>
  </si>
  <si>
    <t>13412312353</t>
  </si>
  <si>
    <t>坡前行人和车辆</t>
  </si>
  <si>
    <t>人工岩土质边坡，泥质粉砂岩，坡面裸露，见明显冲痕</t>
  </si>
  <si>
    <t>雨后有少量碎石土方剥落，部分坡段发生崩塌。2016年巡查时边坡已经进行了削坡处理，坡度缓。本次排查正在治理，见坡脚设有排水沟，已被铁皮围蔽，2021年年底已开始工程治理</t>
  </si>
  <si>
    <t>TX11</t>
  </si>
  <si>
    <t>桥陇</t>
  </si>
  <si>
    <t>晚塘岭力恒厂后</t>
  </si>
  <si>
    <t>坡宽128m、坡高15m、坡向0°、坡度60°</t>
  </si>
  <si>
    <t>黄泽苏</t>
  </si>
  <si>
    <t>黄福如</t>
  </si>
  <si>
    <t>威胁坡脚仓库、4F厂房及人员</t>
  </si>
  <si>
    <t>人工岩土质边坡，雨后有少量碎石土方剥落，坡面和坡顶植被树木茂盛</t>
  </si>
  <si>
    <t>坡顶曾经出现宽约20cm的裂缝，2012年裂缝宽达50～80cm，本次排查坡面正在治理，已二级削坡，坡脚设置排水，2021年年底开始施工</t>
  </si>
  <si>
    <t>TX12</t>
  </si>
  <si>
    <t>石马</t>
  </si>
  <si>
    <t>联昌厂后</t>
  </si>
  <si>
    <t>坡宽35m、坡高8m、坡向90°、坡度45～60°</t>
  </si>
  <si>
    <t>韩昭斌</t>
  </si>
  <si>
    <t>马文亮</t>
  </si>
  <si>
    <t>19928172966</t>
  </si>
  <si>
    <t>人工土质边坡，砂岩，坡体种植有大片果林，距坡脚8m处有1栋2F宿舍楼</t>
  </si>
  <si>
    <t>2009年发生一处滑坡，滑坡体约为270m3。本次排查见斜坡正在治理，治理方式为锚杆挂网喷砼，2021年年底开始施工治理</t>
  </si>
  <si>
    <t>TX14</t>
  </si>
  <si>
    <t>石马与深圳交界处</t>
  </si>
  <si>
    <t>坡宽191m、坡高6m、坡向60°、坡度55°</t>
  </si>
  <si>
    <t>威胁坡脚公路及人员</t>
  </si>
  <si>
    <t>人工岩质边坡，强-中风化粉砂质泥岩，岩石破碎，层理较发育，层理产状：65∠45。边坡为顺向边坡</t>
  </si>
  <si>
    <t>斜坡曾于2009年发生滑坡，滑坡体约为50m3，坡前平房已搬迁；2012年南侧边坡已做分级削坡，每级约3.5m，部分已用锚杆、喷砼治理；本次排查见坡面锚杆喷砼，二级削坡，有排水孔，坡脚有排水沟，据了解2021年10月11日已完成治理，未验收</t>
  </si>
  <si>
    <t>FG12</t>
  </si>
  <si>
    <t>凤岗</t>
  </si>
  <si>
    <t>金凤凰工业区</t>
  </si>
  <si>
    <t>金鹏路与金兴路交界处</t>
  </si>
  <si>
    <t>坡宽250m、坡高35m、坡向200°-270°、坡度40°-70°</t>
  </si>
  <si>
    <t>宁康</t>
  </si>
  <si>
    <t>卓益昌</t>
  </si>
  <si>
    <t>唐植勇</t>
  </si>
  <si>
    <t>黄远忠</t>
  </si>
  <si>
    <t>13809636023</t>
  </si>
  <si>
    <t>李晓琦</t>
  </si>
  <si>
    <t>15019218803</t>
  </si>
  <si>
    <t>威胁公路约200m范围及行人、车辆</t>
  </si>
  <si>
    <t>人工土质边坡，上部残坡积土，下伏为强风化细砂岩。坡面裸露，岩石破碎；距坡脚4-7m为公路，路边建有排水沟</t>
  </si>
  <si>
    <t>斜坡坡面裸露，被雨水冲刷出大量沟槽，局部崩塌，后坡脚已修建3.0m高浆砌石挡土墙。2021年排查见裸露坡面雨水冲刷现象。本次排查见正在进行治理工程施工，据了解治理工程于2021年11月开始</t>
  </si>
  <si>
    <t>塘沥村委</t>
  </si>
  <si>
    <t>公路空旷处</t>
  </si>
  <si>
    <t>FG45</t>
  </si>
  <si>
    <t>塘沥</t>
  </si>
  <si>
    <t>碧湖大道（翼达龙对面山）</t>
  </si>
  <si>
    <t>坡宽40m、坡高19m、坡向0°、坡度40-45°</t>
  </si>
  <si>
    <t>李永威</t>
  </si>
  <si>
    <t>13713151530</t>
  </si>
  <si>
    <t>张国浩</t>
  </si>
  <si>
    <t>13712338208</t>
  </si>
  <si>
    <t>威胁坡脚公路、路边水管、坡前和坡顶高压线塔及人员</t>
  </si>
  <si>
    <t>人工土质边坡，残积-强风化泥岩夹砂岩。坡顶树木茂密，坡面裸露，坡脚为人行道、公路</t>
  </si>
  <si>
    <t>斜坡曾于2014年5月发生崩塌，为坡残积物，崩塌体积约200m3。原治理采用格构梁，坡面水泥护面，局部水泥浆全部破坏，格构梁失效，下部边坡坡面冲刷严重。坡脚有护脚墙。据了解2020年已完成勘查、设计。本次排查已重新治理竣工</t>
  </si>
  <si>
    <t>塘沥村委会</t>
  </si>
  <si>
    <t>FG49</t>
  </si>
  <si>
    <t>黄洞</t>
  </si>
  <si>
    <t>金凤豪苑旁（沿河西路）</t>
  </si>
  <si>
    <t>坡宽120m、坡高35m、坡向25°、坡度50-60°</t>
  </si>
  <si>
    <t>蔡杰青</t>
  </si>
  <si>
    <t>13556675222</t>
  </si>
  <si>
    <t>曾德意</t>
  </si>
  <si>
    <t>13763292182</t>
  </si>
  <si>
    <t>威胁公路及行人、坡顶高压线塔</t>
  </si>
  <si>
    <t>人工岩土质混合边坡，下伏基岩为强—中风化粉砂质泥岩，岩石层理节理均发育，层理产状：30°∠53°。斜坡为顺向边坡，坡顶有高压线塔，距坡脚15m为宽10m的道路，中间为绿化带</t>
  </si>
  <si>
    <t>斜坡2013年多次发生小型崩塌；2014年8月局部发生崩塌，崩塌体总体积约400m3，后边坡已进行分级处理，平台宽6m；坡面见较多冲刷形成的冲沟；本次排查正在进行施工治理，已分级削坡，平台建有排水沟。</t>
  </si>
  <si>
    <t>黄洞村委会</t>
  </si>
  <si>
    <t>DLS01</t>
  </si>
  <si>
    <t>大岭山</t>
  </si>
  <si>
    <t>连平</t>
  </si>
  <si>
    <t>连平小学</t>
  </si>
  <si>
    <t>坡宽240m、坡高30m，坡向60/80/100°，坡度85°</t>
  </si>
  <si>
    <t>叶晓华</t>
  </si>
  <si>
    <t>王仲玮</t>
  </si>
  <si>
    <t>雷家成</t>
  </si>
  <si>
    <t>李子平</t>
  </si>
  <si>
    <t>13809619348</t>
  </si>
  <si>
    <t>张坚</t>
  </si>
  <si>
    <t>13763101711</t>
  </si>
  <si>
    <t>威胁坡下操场、路面及行人安全</t>
  </si>
  <si>
    <t>人工岩质边坡，花岗岩，微风化，原为采石场。斜坡局部有碎块崩塌，崩塌体约为50m3</t>
  </si>
  <si>
    <t>部分坡段已做防护网护理，2012年坡脚铁丝防护网，后对碎石进行清理，并全部建高2m被动防护网，部分坡脚建有排水沟，北段加建有主动防护网，部分防护网工程已进行工程验收。本次排查无明显变化</t>
  </si>
  <si>
    <t>建议进行危险评估</t>
  </si>
  <si>
    <t>广播、电话</t>
  </si>
  <si>
    <t>连平村委</t>
  </si>
  <si>
    <t>往学校门口空旷处</t>
  </si>
  <si>
    <t>DLS02</t>
  </si>
  <si>
    <t>大马涂料厂</t>
  </si>
  <si>
    <t>坡宽180m、坡高40m、坡向110/200/290°/325°，坡度75°</t>
  </si>
  <si>
    <t>刘秋祥</t>
  </si>
  <si>
    <t>13729986555</t>
  </si>
  <si>
    <t>威胁斜坡下单层厂房及人员安全</t>
  </si>
  <si>
    <t>人工岩质边坡，中风化花岗岩，第四系厚度0.5～1.5m，原为采石场，节理发育，局部岩石破碎。斜坡偶有碎块崩落，坡脚部分厂棚已搬迁</t>
  </si>
  <si>
    <t>边坡部分坡段岩石因受地质力作用而挤压破碎。边坡面陡峭且裸露，局部见危岩。现坡脚建有排水沟和厚15cm的混凝土围墙，本次排查无明显变化</t>
  </si>
  <si>
    <t>监测，设防护网或进行搬迁避让</t>
  </si>
  <si>
    <t>往坡前公路方向</t>
  </si>
  <si>
    <t>DLS03</t>
  </si>
  <si>
    <t>旧飞鹅</t>
  </si>
  <si>
    <t>岭背</t>
  </si>
  <si>
    <t>坡宽210m、坡高29m、坡向155-195°、坡度50°</t>
  </si>
  <si>
    <t>李伟华</t>
  </si>
  <si>
    <t xml:space="preserve"> 李晨光</t>
  </si>
  <si>
    <t>威胁坡脚公路及行人</t>
  </si>
  <si>
    <t>人工岩土质边坡，基岩为砂岩，岩石强风化～中风化。</t>
  </si>
  <si>
    <t>2009年、2010年发生局部崩塌，坡面做简易处理，已分三级削坡，高分别为9m、8m、11m，各级平台宽约2m。坡面局部水流冲刷明显，有较深冲沟1条，局部见坑洞，部分坡段土体发生泥土剥落。本次排查无明显变化。</t>
  </si>
  <si>
    <t>监测，分级削坡，锚杆挂网喷砼，建截排水沟</t>
  </si>
  <si>
    <t>DLS04</t>
  </si>
  <si>
    <t>计岭村坑尾</t>
  </si>
  <si>
    <t>环坡宽150m、坡高56m、坡向70-120°、坡度70°</t>
  </si>
  <si>
    <t>邹明光</t>
  </si>
  <si>
    <t>13543793789</t>
  </si>
  <si>
    <t>威胁回收站房屋及人员</t>
  </si>
  <si>
    <t>人工岩质边坡，因石场开采形成，以中风化花岗岩为主，坡顶植被发育。坡面裸露，岩体较破碎，存在较多危石悬空，雨后有碎石掉落</t>
  </si>
  <si>
    <t>坡脚为一垃圾废品回收站，目前仍有人员活动，并拟建个人农场。本次排查见坡脚有碎石堆积</t>
  </si>
  <si>
    <t>DLS05</t>
  </si>
  <si>
    <t>杰豪玻璃批发部、宏达沥青工程有限公司、恒安纺织助剂有限公司</t>
  </si>
  <si>
    <t>坡宽742m，坡高67m，坡度65-85°，坡向50°</t>
  </si>
  <si>
    <t>邹卫球</t>
  </si>
  <si>
    <t>13728282355</t>
  </si>
  <si>
    <t>威胁坡下作业工人及部分设备</t>
  </si>
  <si>
    <t>人工岩土质边坡，花岗岩，微-中风化，第四系厚度0.5～2m，原为采石场，节理发育，坡顶植被发育，坡面岩体松散，偶有碎块崩落</t>
  </si>
  <si>
    <t>2016年有3处石块滚落，部分岩块临空出现负角度；2019年1月年度排查时，有新建厂房1栋，堆积较多建筑垃圾；2021年排查见坡脚堆放有建筑材料及多辆工程车等；本次排查未见明显变化</t>
  </si>
  <si>
    <t>监测，建议搬迁避让或设主动防护网</t>
  </si>
  <si>
    <t>往厂前门口马路方向</t>
  </si>
  <si>
    <t>DLS07</t>
  </si>
  <si>
    <t>大环</t>
  </si>
  <si>
    <t>厚大路中石化加油站</t>
  </si>
  <si>
    <t>坡宽150m，坡高95m，坡向180°，坡度70°</t>
  </si>
  <si>
    <t>刘贤娣</t>
  </si>
  <si>
    <t>13712816167</t>
  </si>
  <si>
    <t>黄小华</t>
  </si>
  <si>
    <t>13712216779</t>
  </si>
  <si>
    <t>威胁加油站及人员安全</t>
  </si>
  <si>
    <t>人工岩质边坡，花岗岩，中风化，部分植被覆盖，坡顶残破积土0.5-2m，节理发育</t>
  </si>
  <si>
    <t>斜坡局部有碎块崩塌。坡脚空旷，距油站约130m远。21年排查斜坡两端有零星掉块。本次排查未见明显变化。</t>
  </si>
  <si>
    <t>监测，封闭采石场入口或搬迁避让</t>
  </si>
  <si>
    <t>大环村委</t>
  </si>
  <si>
    <t>坡前内空旷地带</t>
  </si>
  <si>
    <t>DLS08</t>
  </si>
  <si>
    <t>百花洞</t>
  </si>
  <si>
    <t>东莞市稻禾祥食品有限公司</t>
  </si>
  <si>
    <t>坡宽170m，坡高51m，坡向100°，坡度85-90°</t>
  </si>
  <si>
    <t>黄建强</t>
  </si>
  <si>
    <t>13922903381</t>
  </si>
  <si>
    <t>黄国荣</t>
  </si>
  <si>
    <t>13538556883</t>
  </si>
  <si>
    <t>威胁坡下仓库</t>
  </si>
  <si>
    <t>人工岩质边坡，花岗岩和长石石英砂岩，风化程度不高，坡顶植被发育，岩石节理发育。坡脚距厂房20-55m</t>
  </si>
  <si>
    <t>2011年发生过崩塌，约50m3，偶有碎块崩落，坡面岩体较破碎，裂隙发育，有临空危岩，坡脚较空旷。21年排查见厂房空置，无设备，但坡前新建有铁皮棚。本次排查见厂房已被出租</t>
  </si>
  <si>
    <t>监测，搬迁避让，坡面防护</t>
  </si>
  <si>
    <t>百花洞村委</t>
  </si>
  <si>
    <t>DLS12</t>
  </si>
  <si>
    <t>大岭</t>
  </si>
  <si>
    <t>沙地门</t>
  </si>
  <si>
    <t>坡宽40m、坡高6m、坡向20°、坡度70°</t>
  </si>
  <si>
    <t>李国华</t>
  </si>
  <si>
    <t>刘志成</t>
  </si>
  <si>
    <t>13549274903</t>
  </si>
  <si>
    <t>威胁坡脚民宅及人员</t>
  </si>
  <si>
    <t>人工土质边坡，以坡残积土为主，结构松散，坡顶建有围墙。斜坡坡顶为果树及杂草。坡前为3～5F楼高的民宅3栋，坡脚距房屋仅2～3m</t>
  </si>
  <si>
    <t>该斜坡坡顶曾于2010年6月发生过土质崩塌，崩塌体体积约20m3； 2017年围墙有开裂，坡脚有土块堆积，雨季时少量土体滑动，坡顶围墙距离边坡1m左右，局部有滑动迹象；2018年已经完成勘查设计工作，2019年治理工程已竣工，据了解已初验。本次排查坡面局部喷砼，坡脚有挡土墙，排水沟。</t>
  </si>
  <si>
    <t>建议及时组织专家进行工程验收</t>
  </si>
  <si>
    <t>电话、高音喇叭</t>
  </si>
  <si>
    <t>大岭村委</t>
  </si>
  <si>
    <t>斜坡两侧空旷地带</t>
  </si>
  <si>
    <t>DLS13</t>
  </si>
  <si>
    <t>大塘</t>
  </si>
  <si>
    <t>元宗家具厂</t>
  </si>
  <si>
    <t>坡宽40m、高19m、坡向200°、坡度50°</t>
  </si>
  <si>
    <t>黎健强</t>
  </si>
  <si>
    <t>13423283000</t>
  </si>
  <si>
    <t>黎健辉</t>
  </si>
  <si>
    <t>15999829885</t>
  </si>
  <si>
    <t>威胁坡前宿舍及人员及设备安全</t>
  </si>
  <si>
    <t>人工土质边坡、长石石英砂岩、强风化，坡顶植被较好，见刀马树</t>
  </si>
  <si>
    <t>原斜坡雨后有碎块掉落，与坡前房屋距离0.5～1m，坡脚部分房屋已拆迁，曾分二级削坡，第一级高约6m，第二级高约5-8m，二级平台处建有挡土墙，近年未见有明显变化。本次排查见已治理，较稳定</t>
  </si>
  <si>
    <t>电话、广播</t>
  </si>
  <si>
    <t>杨屋村委</t>
  </si>
  <si>
    <t>DLS16</t>
  </si>
  <si>
    <t>杨屋</t>
  </si>
  <si>
    <t>麒麟山德久晟厂</t>
  </si>
  <si>
    <t>坡宽280m、坡高9m、坡向235°、坡度40~60°</t>
  </si>
  <si>
    <t>邱灿光</t>
  </si>
  <si>
    <t>13902611669</t>
  </si>
  <si>
    <t>何淦辉</t>
  </si>
  <si>
    <t>13826959697</t>
  </si>
  <si>
    <t>威胁工厂及居民楼</t>
  </si>
  <si>
    <t>人工土质边坡，风化残坡积土较厚，强风化片岩，坡顶植被较好</t>
  </si>
  <si>
    <t>斜坡经人工开挖，未见明显滑塌痕迹，坡脚距宿舍3-5m，距居民楼10m，坡顶为果园，坡面植被发育。本次排查见已治理，据了解治理于2021年12月开始，2022年1月竣工，未验收，治理方式为挂网喷砼治理。</t>
  </si>
  <si>
    <t>DLS17</t>
  </si>
  <si>
    <t>大兴路78号后</t>
  </si>
  <si>
    <t>坡宽80m、高8m、坡向0°/85°、坡度50°</t>
  </si>
  <si>
    <t>何应叼</t>
  </si>
  <si>
    <t>13825716337</t>
  </si>
  <si>
    <t>威胁坡前厂房、宿舍及人员安全</t>
  </si>
  <si>
    <t>人工岩质边坡、花岗岩风化程度中等；砂岩，薄层，产状40°∠75°，砂岩两侧见两条断层</t>
  </si>
  <si>
    <t>斜坡2009年6月，砂岩部位发生崩塌，斜坡与房屋距离约1 m，坡面经简单处理，分三级，雨季常有小规模土方崩落。坡面裸露，局部岩石破碎，偶有小碎块掉落。坡脚大多数被围蔽，很难进入坡脚。本次排查未见明显变化</t>
  </si>
  <si>
    <t>监测，尽早按评审通过的设计方案完成治理工作</t>
  </si>
  <si>
    <t>DLS18</t>
  </si>
  <si>
    <t>禽罗莫坑</t>
  </si>
  <si>
    <t>坡宽40m、坡高7m、坡向275、坡度50°</t>
  </si>
  <si>
    <t>何绍光</t>
  </si>
  <si>
    <t>13437360388</t>
  </si>
  <si>
    <t>过往人员安全</t>
  </si>
  <si>
    <t>人工土质边坡、第四系较厚，植被覆盖良好。斜坡坡脚为驾校训练场，边坡北部有3F厂房和铁皮房</t>
  </si>
  <si>
    <t>2006-2010年曾发生过崩塌；2019年年度排查时，边坡在雨季发生崩塌1处，崩塌体约100m3，坡脚有崩积物。目前崩塌处坡面裸露，土体较松散。本次排查坡脚铁皮围蔽，未见明显变化</t>
  </si>
  <si>
    <t>坡前公路方向</t>
  </si>
  <si>
    <t>DLS19</t>
  </si>
  <si>
    <t>杨屋村九队</t>
  </si>
  <si>
    <t>坡宽50m、坡高23m、坡向190°、坡度50-60°</t>
  </si>
  <si>
    <t>何满渠</t>
  </si>
  <si>
    <t>13763223738</t>
  </si>
  <si>
    <t>威胁坡前厂房及人员安全</t>
  </si>
  <si>
    <t>人工岩质边坡，强风化片岩，坡顶杂木、草覆盖良好，无排水措施</t>
  </si>
  <si>
    <t>斜坡因修建厂房人工开挖形成，原坡面基本裸露，未做护坡处理，雨后有碎石掉落。坡脚堆放废木料，坡脚紧邻有大量厂房依山而建。2019年年度排查时，该边坡已经完成了工程治理，采用挂网喷砼处理，未见有截排水沟。本次排查未见明显变化，较稳定</t>
  </si>
  <si>
    <t>监测，按程序进行隐患点核销工作</t>
  </si>
  <si>
    <t>DLS21</t>
  </si>
  <si>
    <t>大塘朗</t>
  </si>
  <si>
    <t>新盛电子厂</t>
  </si>
  <si>
    <t>坡高8m、宽37m、坡向65°、坡度25-65°</t>
  </si>
  <si>
    <t>袁沛轩</t>
  </si>
  <si>
    <t>13580705123</t>
  </si>
  <si>
    <t>袁海文</t>
  </si>
  <si>
    <t>坡前3栋厂房（3F）、设备及人员</t>
  </si>
  <si>
    <t>人工土质边坡、第四系较厚，底部为强风化花岗岩，坡顶植被覆盖茂密。现斜坡与房屋相距约3m</t>
  </si>
  <si>
    <t>斜坡2008年6月发生崩塌，约10m3；2016年厂区目前空置未使用；2017年厂区已出租使用；21年排查据了解该处已完成勘查、设计，计划2021年治理。本次排查见坡面已进行喷砼治理</t>
  </si>
  <si>
    <t>大塘朗村委</t>
  </si>
  <si>
    <t>DLS23</t>
  </si>
  <si>
    <t>大沙</t>
  </si>
  <si>
    <t>下虎山高鑫厂后</t>
  </si>
  <si>
    <t>坡宽80m、高14m、坡向180°、坡度55°</t>
  </si>
  <si>
    <t>殷家富</t>
  </si>
  <si>
    <t>13790529018</t>
  </si>
  <si>
    <t>黄海彬</t>
  </si>
  <si>
    <t>13725703088</t>
  </si>
  <si>
    <t>威胁坡前厂房、设备、人员及安全</t>
  </si>
  <si>
    <t>人工土质边坡、长石石英砂岩、强风化，坡顶为果园，有手机信号塔，坡面植被发育</t>
  </si>
  <si>
    <t>斜坡雨季曾局部发生小型崩塌，量约30m3，见雨水冲刷痕迹，警示牌歪斜。原崩塌点处坡脚有一小水坑，坡脚设置了防护栏。2021年排查时已围蔽，无法进入，并据了解该处计划2021年治理。本次排查见坡面正在施工</t>
  </si>
  <si>
    <t>建议按照设计方案继续施工</t>
  </si>
  <si>
    <t>大沙村委会</t>
  </si>
  <si>
    <t>往厂前空旷处</t>
  </si>
  <si>
    <t>DLS25</t>
  </si>
  <si>
    <t>春蕾涂料厂</t>
  </si>
  <si>
    <t>坡宽100m、高14m、坡向100°、坡度50°</t>
  </si>
  <si>
    <t>刘俊杰</t>
  </si>
  <si>
    <t>13790586666</t>
  </si>
  <si>
    <t>威胁坡脚前工厂车间及人员</t>
  </si>
  <si>
    <t>人工岩质边坡，中风化花岗岩。坡顶植被发育，坡脚局部建有约2m高的围墙，围墙为水泥空地，坡脚西段有1栋单层厂房，相距2m</t>
  </si>
  <si>
    <t>斜坡坡面岩块松散，偶见碎石崩落。2018年台风期间发生崩塌1处，崩塌体积约20m3，未造成财产损失；2021年至今排查亦未见明显变化</t>
  </si>
  <si>
    <t>监测，坡脚建挡土墙</t>
  </si>
  <si>
    <t>DLS26</t>
  </si>
  <si>
    <t>文化广场</t>
  </si>
  <si>
    <t>坡宽60m、高31m、坡向120-140°、坡度65～70°</t>
  </si>
  <si>
    <t>李桂章</t>
  </si>
  <si>
    <t xml:space="preserve">13559721533 </t>
  </si>
  <si>
    <t>威胁坡脚旧飞鹅村委会办公楼、电房、文化广场及人员</t>
  </si>
  <si>
    <t>原斜坡为人工土质边坡，残坡积土厚。坡顶植被茂盛，以灌木及杂草为主；坡面土质松散。旧飞鹅村委会办公楼及文化广场紧靠坡脚而建，相距1～3m，文化广场一侧建有高1.2m围墙</t>
  </si>
  <si>
    <t>该斜坡曾于2010年发生崩塌；2017年7月再次发生崩塌，崩塌体积约120m3，尚未造成人员伤亡和财产损失；2020年已完成勘查设计工作；21年排查时见正在进行治理施工，据了解工程于2020年11月开始施工；本次排查见坡面已完成治理，治理方式为“格构+锚杆+植草”</t>
  </si>
  <si>
    <t>卫生站</t>
  </si>
  <si>
    <t>坡前空地</t>
  </si>
  <si>
    <t>DLS28</t>
  </si>
  <si>
    <t>龙江</t>
  </si>
  <si>
    <t>点石家具厂</t>
  </si>
  <si>
    <t>坡宽60m、高3-5m、坡向35°、坡度50°</t>
  </si>
  <si>
    <t>张锦荣</t>
  </si>
  <si>
    <t>13922973488</t>
  </si>
  <si>
    <t>张润光</t>
  </si>
  <si>
    <t>13763180677</t>
  </si>
  <si>
    <t>威胁坡脚厂房和人员</t>
  </si>
  <si>
    <t>人工土质边坡，强风化花岗岩，坡顶植被覆盖茂密</t>
  </si>
  <si>
    <t>斜坡2013年曾发生小型崩塌，已清除崩塌物，建好围墙；2017年3月坡脚建有围墙，准备组织施工进行简易处理；2021年排查见围墙局部有鼓起和开裂现象；本次排查未见明显变化</t>
  </si>
  <si>
    <t>斜坡低矮，不符合地质灾害认定特征，建议按程序进行核销</t>
  </si>
  <si>
    <t>DLS30</t>
  </si>
  <si>
    <t>健乐厂</t>
  </si>
  <si>
    <t>坡宽60m、高8m、坡向335°、坡度55～65°</t>
  </si>
  <si>
    <t>何健华</t>
  </si>
  <si>
    <t>13532762286</t>
  </si>
  <si>
    <t>威胁坡脚在建厂房和施工人员</t>
  </si>
  <si>
    <t>人工土质边坡，强风化片麻岩，坡顶植被覆盖茂密。坡面植被茂盛，坡脚建有排水沟。厂房外围有高2m的围墙，距坡脚西南侧为1栋简易砖房</t>
  </si>
  <si>
    <t>斜坡2019年年度排查时，坡脚有新建厂房，距离边坡约1-8m；本次排查时见已挂网喷砼治理竣工</t>
  </si>
  <si>
    <t>建议及时组织专家验收进行工程验收</t>
  </si>
  <si>
    <t>DLS31</t>
  </si>
  <si>
    <t>富盛厂</t>
  </si>
  <si>
    <t>坡宽40m、高7-11m、坡向40/290°、坡度50-60°</t>
  </si>
  <si>
    <t>何伟杰</t>
  </si>
  <si>
    <t>13546938250</t>
  </si>
  <si>
    <t>威胁2层厂房及人员</t>
  </si>
  <si>
    <t>人工土质边坡，强风化片岩。坡顶植被覆盖茂密；坡面裸露，雨季有泥土崩落；距坡脚2-6m为2F厂房</t>
  </si>
  <si>
    <t>斜坡近年排查未见明显变化。本次排查时见已分级削坡，挂网喷砼治理竣工</t>
  </si>
  <si>
    <t>DLS32</t>
  </si>
  <si>
    <t>新塘</t>
  </si>
  <si>
    <t>五队</t>
  </si>
  <si>
    <t>坡宽72m、高6-8m、坡向210/280°、坡度70°</t>
  </si>
  <si>
    <t>李志平</t>
  </si>
  <si>
    <t>13925578387</t>
  </si>
  <si>
    <t>李朝阳</t>
  </si>
  <si>
    <t>威胁坡脚前楼房、公路及行人</t>
  </si>
  <si>
    <t>人工土质边坡，强风化片岩，坡顶为荔枝果园。坡顶平坦，为荔枝园；；现坡面已完成喷砼治理；坡脚约4m为居民楼</t>
  </si>
  <si>
    <t>2018年雨季期间，南侧坡体有少量土体剥落；2020年排查时见斜坡已采用放坡、挂网喷砼治理，据了解为镇政府出资，工程已于2020年11月竣工，但未初验。本次排查未见明显变形</t>
  </si>
  <si>
    <t>DLS33</t>
  </si>
  <si>
    <t>梅林</t>
  </si>
  <si>
    <t>鲤鱼山太阳电动车厂</t>
  </si>
  <si>
    <t>坡宽100m、高5m、坡向90°、坡度50～60°</t>
  </si>
  <si>
    <t>邝淦明</t>
  </si>
  <si>
    <t>13412422223</t>
  </si>
  <si>
    <t>邝林坤</t>
  </si>
  <si>
    <t>13712080112</t>
  </si>
  <si>
    <t>威胁坡脚厂房围墙和人员</t>
  </si>
  <si>
    <t>人工土质边坡，坡脚建挡土墙，坡面植被发育，土质松散</t>
  </si>
  <si>
    <t>斜坡2013年8月发生滑移，挡土墙破坏。后进行了加固，多年排查未有明显变化。21年排查未见明显变形，据了解该斜坡的整个山体已征收，拟作基建工程。本次排查亦未见明显变形。</t>
  </si>
  <si>
    <t>DLS35</t>
  </si>
  <si>
    <t>鞋岭</t>
  </si>
  <si>
    <t>坡宽50m、高27m、坡向90°/310°、坡度50～60°</t>
  </si>
  <si>
    <t>黎建钧</t>
  </si>
  <si>
    <t>13729990773</t>
  </si>
  <si>
    <t>威胁坡脚人员及厂房</t>
  </si>
  <si>
    <t>人工土质边坡，上部3m为坡残积土，下部为强风化岩，坡顶为荔枝园</t>
  </si>
  <si>
    <t>斜坡人工开挖拟建厂房形成，90°方向的坡顶有高压线塔。边坡已进行工程治理，采取挂网喷砼处理，未发现有变形迹象。2021年至今排查亦未见明显变化</t>
  </si>
  <si>
    <t>DLS36</t>
  </si>
  <si>
    <t>原昌达厂（飞力达厂）</t>
  </si>
  <si>
    <t>坡宽180m、高33m、坡向175°、坡度85-90°</t>
  </si>
  <si>
    <t>黄俊文</t>
  </si>
  <si>
    <t>13414269036</t>
  </si>
  <si>
    <t>威胁坡脚过往人员</t>
  </si>
  <si>
    <t>人工岩质边坡，上部3-5m为坡残积层，下部为强风化花岗岩。斜坡人工开挖修建厂房形成，坡面岩石裸露，局部近乎直立，节理发育。坡脚为昌达气罐厂房，距坡脚约100m</t>
  </si>
  <si>
    <t>坡脚已设有铁丝网和围墙，工厂人员已撤离，工厂已停止生产。21年排查时见厂房已拆除，据了解该处已划为莞番高速建设区，已开始进行边坡治理。本次排查未见明显变形</t>
  </si>
  <si>
    <t>监测，按照设计方案完成治理</t>
  </si>
  <si>
    <t>DLS37</t>
  </si>
  <si>
    <t>太公岭</t>
  </si>
  <si>
    <t>启信驾校</t>
  </si>
  <si>
    <t>坡宽60m、高9m、坡向120°、坡度50°</t>
  </si>
  <si>
    <t>邝彭旭</t>
  </si>
  <si>
    <t>13509221559</t>
  </si>
  <si>
    <t>邝成根</t>
  </si>
  <si>
    <t>13712073828</t>
  </si>
  <si>
    <t>威胁坡脚驾校及练车人员</t>
  </si>
  <si>
    <t>人工岩土质混合边坡，下部为强风化片麻岩，岩土体松散</t>
  </si>
  <si>
    <t>斜坡人工开挖形成，原坡面雨水冲刷明显，部分坡面挂有塑料网防雨，坡脚为正在被驾校使用为练车场。本次排查见坡面已完成治理，据了解工程开始时间为2020年12月，已进行初验</t>
  </si>
  <si>
    <t>DLS38</t>
  </si>
  <si>
    <t>大岭村“增山脚”</t>
  </si>
  <si>
    <t>景观林种植基地</t>
  </si>
  <si>
    <t>坡宽80m、高26m、坡向90°、坡度50-70°</t>
  </si>
  <si>
    <t>张志扬</t>
  </si>
  <si>
    <t>13790666534</t>
  </si>
  <si>
    <t>威胁坡脚景观林种植地及人员</t>
  </si>
  <si>
    <t>人工土质边坡，下部为强风化花岗岩、片岩，土体松散，冲刷严重</t>
  </si>
  <si>
    <t>人工开挖边坡，坡体裸露松散，坡脚为景观林种植地，坡体曾出现大面积塌方。2018年发生1处崩塌，体积约150m3，造成部分景观树木损坏，后崩塌体清除，且进行了简易的平整和降坡处理。2021年排查时了解，该处已被房地产商征收拟作基建；本次排查无明显变形</t>
  </si>
  <si>
    <t>监测，分级削坡，锚杆支护</t>
  </si>
  <si>
    <t>CA01</t>
  </si>
  <si>
    <t>长安</t>
  </si>
  <si>
    <t>霄边</t>
  </si>
  <si>
    <t>莲花湖旁</t>
  </si>
  <si>
    <t>坡宽150m、坡高33m、一级边坡高14m，二级边坡高16m，坡向145°、坡度46°</t>
  </si>
  <si>
    <t>肖洪</t>
  </si>
  <si>
    <t>陈文龙</t>
  </si>
  <si>
    <t>尹浩文</t>
  </si>
  <si>
    <t>蔡照光</t>
  </si>
  <si>
    <t>13825765666</t>
  </si>
  <si>
    <t>蔡宝南</t>
  </si>
  <si>
    <t>13509808307</t>
  </si>
  <si>
    <t>威胁坡脚厨房、2F办公楼及人员</t>
  </si>
  <si>
    <t>人工岩土质边坡，岩性石英岩，有顺坡向节理发育145°∠40°；坡顶残坡积土层厚约1.5～3.0m。坡顶植被较好，坡脚见排水沟，办公楼距坡脚约5m</t>
  </si>
  <si>
    <t>斜坡曾局部沿岩石节理面发生小型崩塌，体积约5m3，坡顶见个别树木歪斜，边坡已进行了两级放坡。近几年排查时斜坡无明显变化，砖房仍作厨房使用。本次排查时坡面正在治理，治理方式为格构锚杆，二级放坡，坡脚建排水沟，2021年12月开始治理</t>
  </si>
  <si>
    <t>霄边广场</t>
  </si>
  <si>
    <t>CA03</t>
  </si>
  <si>
    <t>新安</t>
  </si>
  <si>
    <t>圳地宿舍后山</t>
  </si>
  <si>
    <t>坡宽50m、坡高7m,坡向190°、坡度75°</t>
  </si>
  <si>
    <t>麦春生</t>
  </si>
  <si>
    <t>13902613919</t>
  </si>
  <si>
    <t>邓志旺</t>
  </si>
  <si>
    <t>13527966636</t>
  </si>
  <si>
    <t>威胁坡脚下两栋13F和7F高的员工宿舍楼和人员</t>
  </si>
  <si>
    <t>人工土质边坡，坡顶有坟墓并种有桉树，坡面层曾进行水泥护面，坡脚施工有抗滑桩，两栋13F和7F高工厂宿舍楼，相距坡脚仅1.5-2.0m</t>
  </si>
  <si>
    <t>该斜坡曾2008年6月份发生崩塌，原护面水泥松垮掉块，掉块体约积为14m3；2012年调查发现部分坡段臌胀；2016年坡脚设有高2m的铁丝防护网；2020年排查时见斜坡西侧有帆布遮盖，为2019年10月发生一处小崩塌。2021年排查时见斜坡CA03/05/06/30正在治理施工。坡顶电线塔涉及大面积停电问题，未迁移。本次排查坡面格构锚杆，植草，有泄水孔，坡脚有5米高钢筋混凝土挡土墙和排水沟，已治理完成，社区自筹自资，2020年开始治理，2021年治理完工，项目已初验</t>
  </si>
  <si>
    <t>信东小学</t>
  </si>
  <si>
    <t>CA05</t>
  </si>
  <si>
    <t>圳地耀华玻璃厂（合生厂）</t>
  </si>
  <si>
    <t>坡宽45m、坡高16m，坡向200°、坡度55°</t>
  </si>
  <si>
    <t>威胁厂棚、设备及工人</t>
  </si>
  <si>
    <t>人工土质边坡，下伏基岩为石英片麻岩。坡顶种有桉树；坡面裸露，见水流冲刷沟槽；坡脚下有一工厂棚房依山而搭，且厂棚内置大量机器设备，有员工在此工作。该斜坡曾出现坡面鼓胀和土体开裂等崩滑的迹象</t>
  </si>
  <si>
    <t>斜坡2012年发生崩塌，崩塌体体积约10m3；2018年8月30日发生崩塌，崩塌体约60m3，导致倒塌3棵树木，砸毁坡脚一处在建厂房；2020年1月排查时无明显变形迹象。本次排查坡面格构锚杆，植草，有泄水孔，坡脚有5米高钢筋混凝土挡土墙和排水沟，已治理完成，社区自筹自资，2020年开始治理，2021年治理完工，项目已初验</t>
  </si>
  <si>
    <t>CA06</t>
  </si>
  <si>
    <t>圳地侨冠厂</t>
  </si>
  <si>
    <t>坡宽70m、坡高25m、坡向190°、坡度80-85°</t>
  </si>
  <si>
    <t>人工岩土质边坡，中风化砂岩，块状结构，裂隙发育一般，坡脚为圳地侨冠厂厂房</t>
  </si>
  <si>
    <t>斜坡经人工开挖形成，坡面见少量碎岩块。2018年8月31日发生一处崩塌，崩塌体积约150m3，冲塌坡脚围墙；2020年1月排查时无明显变形迹象。本次排查坡面格构锚杆，植草，有泄水孔，坡脚有5米高钢筋混凝土挡土墙和排水沟，已治理完成，社区自筹自资，2020年开始治理，2021年治理完工，项目已初验</t>
  </si>
  <si>
    <t>CA07</t>
  </si>
  <si>
    <t>新安社区花木场后山</t>
  </si>
  <si>
    <t>坡宽205m、坡高27m、坡向60°/85°、坡度70°</t>
  </si>
  <si>
    <t>威胁平房及花木场地及特警训练基地</t>
  </si>
  <si>
    <t>人工岩质边坡，坡体为强-中风化云母石英片岩。坡面基本裸露；坡脚西侧为特警训练基地，坡脚较为空旷；东侧坡脚距离花木场平房约4-8m，花木场一侧饭店已搬迁</t>
  </si>
  <si>
    <t>2016年西侧山体发生小型崩塌，崩塌体积约200m3；2018年8月30日发生崩塌一处，崩塌体积约150m3；2021年排查见30°边坡坡脚堆放砂石及垃圾废品，训练基地内坡脚堆放有桩管，拐角处停放车辆；本次巡查边坡已开挖，正在治理，2021年10月开始工程治理</t>
  </si>
  <si>
    <t>电话、鸣锣、警示牌</t>
  </si>
  <si>
    <t>新安居委会办公大楼</t>
  </si>
  <si>
    <t>CA08</t>
  </si>
  <si>
    <t>欣明厂后横岗山（汉高厂、欣明厂）</t>
  </si>
  <si>
    <t>坡宽150m、坡高38m,坡向10°,坡度60°</t>
  </si>
  <si>
    <t>人工土质边坡，下伏基岩为片岩，土体较松散；坡面基本裸露；坡脚距厂房约12m，厂房高2-3F</t>
  </si>
  <si>
    <t>2008年汛期发生多处小崩塌；2012年发生小崩塌，体积5m3。坡后建有排水沟，水流冲刷沟槽发育，雨季时小规模土方崩落。本次排查坡面正在治理，据了解2021年10月开始治理</t>
  </si>
  <si>
    <t>CA09</t>
  </si>
  <si>
    <t>新安社区老城建办--富生厂后山</t>
  </si>
  <si>
    <t>坡宽180m、坡高23m、坡向350、290、270°、坡度70°</t>
  </si>
  <si>
    <t>威胁坡脚民房、厂房及人员</t>
  </si>
  <si>
    <t>人工岩质边坡，强-中风化石英岩，见多组平行节理，节理产状180°∠45°，岩层呈逆向，局部见碎石坠落。坡顶植被发育，见马刀树；坡面水流冲刷沟槽发育；坡脚修建有2.5m高挡土墙，距坡脚2-8m为1F、4F高的厂房</t>
  </si>
  <si>
    <t>坡面岩石裂隙发育，局部存在松散岩块和临空危岩，易发生崩塌地质灾害。其中坡向290°坡段2010年治理，采用喷砼护面+锚杆，锚杆间距1.5×1.2m；分四级放坡，一级高6m，二、三级高2.5m，四级高5m，后该斜坡做了专业监测。2018年8月30日发生崩塌一处，土石方量约150m3。2020年巡查时原进出坡脚处已封堵，无法进入坡脚处察看。本次排查正进行工程治理，据了解2021年12月开始治理</t>
  </si>
  <si>
    <t>CA10</t>
  </si>
  <si>
    <t>飞鼠山（奥城家具厂、宏业模具厂、德鸿玩具厂）</t>
  </si>
  <si>
    <t>环形坡宽330m，坡高21m，坡向10°/25°/80°/110°，坡度65°</t>
  </si>
  <si>
    <t>威胁工厂厂棚及4层楼宿舍</t>
  </si>
  <si>
    <t>人工岩土质边坡，全风化石英片麻岩，局部强风化。坡顶植被发育，残坡积较厚，土层松散；坡面裸露；坡前有数栋1F-3F的在建钢架</t>
  </si>
  <si>
    <t>斜坡因修建工厂而人工开挖，部分已二级削坡。局部坡段呈隆起，水流冲刷沟槽发育，见冲刷坑洞，雨季常有小规模土方崩落。2012年部分坡段发生崩塌，损毁坡脚挡土墙，后已做简易四级削坡，清理崩塌体；2018年8月30日发生崩塌一处，土石方量约150m3。本次排查正在治理，据了解2021年12月开始分段治理，局部已完成治理</t>
  </si>
  <si>
    <t>CA11</t>
  </si>
  <si>
    <t>莲花山郊野公园停车场</t>
  </si>
  <si>
    <t>环形坡宽58m，坡高24m，坡向125°/215°，坡度48-60°，崩塌处80°</t>
  </si>
  <si>
    <t>孙兆新</t>
  </si>
  <si>
    <t>13922945778</t>
  </si>
  <si>
    <t>陈奕光</t>
  </si>
  <si>
    <t>13509818903</t>
  </si>
  <si>
    <t>威胁停车场车辆及人员</t>
  </si>
  <si>
    <t>人工岩质边坡，岩性为强风化花岗岩。坡面植被树木茂盛</t>
  </si>
  <si>
    <t>坡面经人工开挖后，2012年曾发生崩塌，体积15m3，后设有简易被动防护网；2018年8月30日发生一处崩塌，体积约20m3，局部有危岩体，坡脚已用铁皮板和彩条布围蔽，附近禁止停车；本次排查时坡面正在治理，2021年10月开始工程治理</t>
  </si>
  <si>
    <t>长安镇体育公园</t>
  </si>
  <si>
    <t>沿斜坡两侧向公园正门口方向撤离</t>
  </si>
  <si>
    <t>CA13</t>
  </si>
  <si>
    <t>沙头</t>
  </si>
  <si>
    <t>莲湖路南边山体</t>
  </si>
  <si>
    <t>坡宽150m、坡高48m、坡向30°、坡度55-70°</t>
  </si>
  <si>
    <t>陈佑荣</t>
  </si>
  <si>
    <t>13713186666</t>
  </si>
  <si>
    <t>陈炽亮</t>
  </si>
  <si>
    <t>13649865383</t>
  </si>
  <si>
    <t>威胁斜坡下公路、人行道、车辆及行人</t>
  </si>
  <si>
    <t>人工土质边坡，下伏基岩为石英岩。山体因修建公路而炸山开挖，坡脚即为宽约6m的人行绿道，距坡脚约12m为莲湖路</t>
  </si>
  <si>
    <t>斜坡曾多处发生小型滑塌，坡面已进行复绿，局部坡段仍见小型垮塌痕迹。2016年坡面植被茂盛，边坡已分两级放坡，分级平台后边坡较陡；2017年有新的小崩塌发生，崩塌体约200m³；2018年8月30日有2处崩塌发生，总量约240m³；崩塌体堆积于二级平台，未清理。本次排查时未见明显变形，2021年11月开始工程治理，坡脚已围蔽</t>
  </si>
  <si>
    <t>金沙影剧院</t>
  </si>
  <si>
    <t>CA16</t>
  </si>
  <si>
    <t>上沙</t>
  </si>
  <si>
    <t>植富商标厂后山体</t>
  </si>
  <si>
    <t>坡宽89m、坡高10m、坡向155°、坡度60°</t>
  </si>
  <si>
    <t>孙志东</t>
  </si>
  <si>
    <t>孙永杰</t>
  </si>
  <si>
    <t>15019000788</t>
  </si>
  <si>
    <t>威胁坡脚厂内3F宿舍楼及厨房</t>
  </si>
  <si>
    <t>人工土质边坡，下伏基岩为石英岩。坡顶种植有桉树；坡面有灌木及杂草；坡脚下为一工厂宿舍楼和厨房，距坡脚在2m之内</t>
  </si>
  <si>
    <t>原斜坡在汛期常有小型滑坡发生，地面隆起，开裂，坡脚墙体倾斜4°，见排水沟，设有铁丝网防护。2016年地面有隆起现象，已处理，坡脚宿舍人员已搬离用作存放货物；2018年8月30日台风期间坡顶有树木折断。本次排查2021年10月完成治理，挂网喷砼，有泄水孔，坡脚有1米高钢筋混凝土挡土墙，项目未初验</t>
  </si>
  <si>
    <t>做好工程竣工的监测工作，并及时组织专家验收</t>
  </si>
  <si>
    <t>上沙社区体育馆</t>
  </si>
  <si>
    <t>CA17</t>
  </si>
  <si>
    <t>专业二手机械买卖厂</t>
  </si>
  <si>
    <t>坡宽120m、坡高28m、坡向235-280°、坡度70-80°</t>
  </si>
  <si>
    <t>威胁坡脚厂房、废品站及人员</t>
  </si>
  <si>
    <t>人工岩土质边坡，强-中风化石英片岩，岩石裂隙较发育。坡顶有灌木和乔木；坡面无植被，较陡峭；坡脚下为一汽修工厂和一废品收购站，紧靠坡脚而建，废品收购站一侧建有高约60cm的挡土墙</t>
  </si>
  <si>
    <t>该斜坡部分坡段2008年6月曾发生崩塌，崩塌体约为70m3。雨后有碎石剥落，汽修厂坡段马刀树发育。本次排查了解斜坡于2021年10月完成治理，社区自筹资金，建主动防护网+被动防护网，坡脚一米高钢筋混凝土挡土墙，排水沟，项目未初验</t>
  </si>
  <si>
    <t>建议做好工程竣工的监测工作，并及时组织专家验收</t>
  </si>
  <si>
    <t>CA18</t>
  </si>
  <si>
    <t>厦岗</t>
  </si>
  <si>
    <t>冠琳工艺饰品厂旁</t>
  </si>
  <si>
    <t>坡宽170m、坡高31m、坡向190°、坡度55-75°</t>
  </si>
  <si>
    <t>麦耀华</t>
  </si>
  <si>
    <t>麦海祥</t>
  </si>
  <si>
    <t>威胁坡脚居民楼及厂房</t>
  </si>
  <si>
    <t>人工岩质边坡，下伏基岩为石英片麻岩，岩石节理较发育。顺坡向结构面发育</t>
  </si>
  <si>
    <t>原斜坡在汛期受雨水冲刷，有较多泥土流失，并有碎石崩落。坡脚距4F厂房6m、距5F的居民楼11m，距坡脚3m建有2.25m高围墙。本次排查时见坡面局部有碎石土滑落，现场见边坡治理工程已基本完工，治理方案为坡脚2m高钢混挡土墙上加装4m高被动防护网</t>
  </si>
  <si>
    <t>建议按照设计方案完善施工</t>
  </si>
  <si>
    <t>长安镇厦岗小学</t>
  </si>
  <si>
    <t>CA19</t>
  </si>
  <si>
    <t>今欣厂背面</t>
  </si>
  <si>
    <t>坡宽200m、坡高20m、坡向160°、坡度45°</t>
  </si>
  <si>
    <t>威胁工厂存货用棚房及电房</t>
  </si>
  <si>
    <t>人工岩土质边坡，中风化-微风化花岗岩，顶部为残坡积土层。坡后有废弃采石场。</t>
  </si>
  <si>
    <t>斜坡偶有碎石滚落，坡脚修建有2m高挡土墙。加设有2m高铁丝网。距坡脚4-20m为1F宿舍及卫生间，斜坡自2013年-2021年未见明显变形。本次排查见正在进行工程治理，西段坡顶截水沟，坡面中上部挂网喷砼，中部加装约6m高被动防护网，下部坡面准备复绿；东段坡面裸露，4m宽的路下坡脚装有6m高的被动防护网</t>
  </si>
  <si>
    <t>CA21</t>
  </si>
  <si>
    <t>厦边</t>
  </si>
  <si>
    <t>大板地废品站旁山体（与虎门大宁交界处）</t>
  </si>
  <si>
    <t>坡宽128m、坡高15m，坡向345°、坡度70°-80°</t>
  </si>
  <si>
    <t>莫俊轩</t>
  </si>
  <si>
    <t>秦少杰</t>
  </si>
  <si>
    <t>威胁废品站铁皮棚及人员</t>
  </si>
  <si>
    <t>人工岩质边坡，云母石英片岩，片理产状为136°∠58°，见平行节理，节理产状为25°∠50°，为顺层坡</t>
  </si>
  <si>
    <t>斜坡经人工开挖，局部见坡面树木歪斜，雨季见碎石剥落，局部存在危岩。2016年发生小型崩塌，崩塌体约100m3；2017年坡脚堆填较多垃圾；2018年1月新增一处小崩塌堆积体，约3m3；本次排查见坡面有多处小崩滑，现场正进行治理工程施工，治理方案为坡脚5～20m外建1.5m高钢混挡土墙+4m高被动防护网</t>
  </si>
  <si>
    <t>厦边体育馆</t>
  </si>
  <si>
    <t>CA22</t>
  </si>
  <si>
    <t>废品站旁山体（莫汝仔）</t>
  </si>
  <si>
    <t>坡宽280m、坡高76m、坡向175°、坡度60°</t>
  </si>
  <si>
    <t>威胁坡脚铁皮房及人员</t>
  </si>
  <si>
    <t>人工岩质边坡，云母石英片岩，中风化，松散，坡顶残坡积土厚约1～3m。主坡向的坡脚设有落石槽</t>
  </si>
  <si>
    <t>斜坡在人工开挖后，曾有崩塌，崩塌体量为96m3。坡顶，坡面较多碎石，坡脚也有堆积碎石，有10m的拦石沟。2018年5月发生崩塌，量约260m3；2019年度偶有碎石块滚落。本次排查见坡面局部有小崩塌，现场正进行工程治理，坡脚外5～20m在建1.5m高钢混挡墙</t>
  </si>
  <si>
    <t>CA24</t>
  </si>
  <si>
    <t>广明包装材料厂（盛佳五金厂）</t>
  </si>
  <si>
    <t>坡宽120m、坡高18m、坡向220°/205°、坡度60°-70°</t>
  </si>
  <si>
    <t>威胁工厂2F平房宿舍及铁皮房</t>
  </si>
  <si>
    <t>人工岩质边坡强风化-中风化云母石英片岩。坡顶残坡积土层厚约1～3m。2F宿舍楼、厂房各一栋距坡脚10-16m，距坡脚4m有高1.5m的围墙</t>
  </si>
  <si>
    <t>斜坡2008年汛期发生崩塌，崩塌体约36m3；2013年有部分崩塌，坡面树木歪斜，雨季有小规模土方崩落；2016年5月28日发生小崩塌，崩塌体约100m3；2018年8月30日发生崩塌一处，土石方量约12m3，部分围墙倒塌；本次排查见现场正进行削坡及钢混挡土墙等治理施工</t>
  </si>
  <si>
    <t>CA25</t>
  </si>
  <si>
    <t>和凤岗山体（莫树祥收废站）</t>
  </si>
  <si>
    <t>坡宽70m、坡高39m、坡向250°、坡度55-75°</t>
  </si>
  <si>
    <t>威胁废品站棚房及人员</t>
  </si>
  <si>
    <t>人工岩土质边坡，残坡积较厚，下伏基岩为云母石英片岩</t>
  </si>
  <si>
    <t>斜坡2010年有局部崩塌；2013年8月发生小滑波，滑波前沿堆积高3m，后缘厚0.5m；2017年4月发生小崩塌，体积约5m3；本次排查见坡面局部有小崩塌，现场正进行工程治理</t>
  </si>
  <si>
    <t>CA27</t>
  </si>
  <si>
    <t>上角</t>
  </si>
  <si>
    <t>强亚电子材料有限公司(原米勒斯厂后）</t>
  </si>
  <si>
    <t>坡宽110m、坡高27m、坡向280°/320°、坡度45°</t>
  </si>
  <si>
    <t>王耀华</t>
  </si>
  <si>
    <t>13712225110</t>
  </si>
  <si>
    <t>王钧才</t>
  </si>
  <si>
    <t>2007年曾发生滑坡，滑坡体约为1500m3，之后坡面已做格构梁，草皮护面，坡脚修建有高约2m的浆砌石挡土墙；2018年9月15日发生滑坡，滑坡体积约60m3，并损坏该处的格构梁；2021年度排查时见损坏的格构梁仍未修复。本次排查见已重新进行治理，截排水沟，坡脚1.7m高钢混挡土墙，北段坡面复绿，南段坡面格构护坡</t>
  </si>
  <si>
    <t>上角中天小学礼堂</t>
  </si>
  <si>
    <t>CA30</t>
  </si>
  <si>
    <t>新安圳地鑫源厂旁（牛山西北边）</t>
  </si>
  <si>
    <t>环宽100m、坡高25m、坡向160、300°、坡度60°</t>
  </si>
  <si>
    <t>威胁坡前施工及过往人员、车辆</t>
  </si>
  <si>
    <t>人工岩土质边坡，部分坡面为强风化砂岩，坡顶残坡积土层厚约1～2m</t>
  </si>
  <si>
    <t>原坡体经人工开挖，坡面裸露，部分地段已治理，局部喷砼护面，坡脚有挡土墙，高2.5m，相距约8m为1F的厂房和猪圈。2017年有少量岩土块掉落，但裸露坡体受雨水冲刷严重，岩土体易崩落；2018年8月30日曾发生崩塌，崩塌体积约120m3。坡顶电线塔涉及大面积停电问题，未迁移，本次排查坡面格构锚杆，植草，有泄水孔，坡脚有5米高钢筋混凝土挡土墙和排水沟，已治理完成，社区自筹自资，2020年开始治理，2021年治理完工，项目已初验</t>
  </si>
  <si>
    <t>CA31</t>
  </si>
  <si>
    <t>上沙莲湖路北边山体</t>
  </si>
  <si>
    <t>坡宽300m、坡高71m、坡向320°-30°、坡度65°</t>
  </si>
  <si>
    <t>115019000788</t>
  </si>
  <si>
    <t>威胁坡脚房屋及行人安全</t>
  </si>
  <si>
    <t>人工岩质边坡，岩性为中风化砂岩。坡脚为供电局建设用地。</t>
  </si>
  <si>
    <t>该处为废弃采石场，斜坡面距公路较远，坡脚场地长230m、宽100m。2016年巡查时，该隐患点入口已封闭无法入内，已由供电部门待建变电站。2017年-2019年断续有碎石崩落；2020年1月排查时见坡脚空旷处有违章扣押的车辆堆放。本次排查见局部有碎石崩落，该处2021年已完成勘查设计工作</t>
  </si>
  <si>
    <t>建议按设计方案及时进行工程治理</t>
  </si>
  <si>
    <t>HM02</t>
  </si>
  <si>
    <t>虎门</t>
  </si>
  <si>
    <t>新联</t>
  </si>
  <si>
    <t>科达装饰材料厂</t>
  </si>
  <si>
    <t>坡宽约300m，坡高61m，坡向193°，坡度70-80°</t>
  </si>
  <si>
    <t>吴庆球</t>
  </si>
  <si>
    <t>王维钢</t>
  </si>
  <si>
    <t>黄仲驹</t>
  </si>
  <si>
    <t>邓锦江</t>
  </si>
  <si>
    <t>邓秋红</t>
  </si>
  <si>
    <t>13902693729</t>
  </si>
  <si>
    <t>威胁坡脚厂房及工作人员</t>
  </si>
  <si>
    <t>人工岩质边坡，上部残坡积土层很薄，坡顶有少量植被，中风化二长花岗岩，岩石裂隙较发育，临空面较多。距坡脚约3-5m为单层厂房</t>
  </si>
  <si>
    <t>斜坡因开采石材而开挖，坡脚修约2m高挡土墙。2016年6-7月发生微型崩塌，体积约10m3，偶有小石块崩落，坡脚种植有树木作缓冲带。本次排查时了解边坡在2021年已经治理，采用“被动防护网”治理方式</t>
  </si>
  <si>
    <t>新联小学、新联公园广场</t>
  </si>
  <si>
    <t>沿斜坡两侧向空地撤离</t>
  </si>
  <si>
    <t>HM03</t>
  </si>
  <si>
    <t>环建化工有限公司、高龙机械厂、纺织辅料厂驰道家具厂</t>
  </si>
  <si>
    <t>坡宽约200m，坡高55m，坡向185°，坡度80°</t>
  </si>
  <si>
    <t>威胁坡脚工厂厂棚及工人</t>
  </si>
  <si>
    <t>人工岩质边坡，中风化二长花岗岩，南侧山体整体开挖。坡脚距离2-4m为简易厂棚</t>
  </si>
  <si>
    <t>斜坡因开采石材而开挖，偶有碎石掉落，坡面见少量危岩，坡脚有一定缓冲距离，坡脚将修建环莞快速路。目前坡脚厂房已清空，无人员，坡脚铁皮房相对空旷。本次排查时了解边坡在2021年已经治理，采用“被动防护网”治理方式</t>
  </si>
  <si>
    <t>HM05</t>
  </si>
  <si>
    <t>赤岗</t>
  </si>
  <si>
    <t>后龙山沙角石场</t>
  </si>
  <si>
    <t>坡宽150m、坡高68m、坡向90-260°、坡度75-80°</t>
  </si>
  <si>
    <t>何玉和</t>
  </si>
  <si>
    <t>何庆全</t>
  </si>
  <si>
    <t>威胁坡脚工厂厂房及工作人员</t>
  </si>
  <si>
    <t>人工岩质边坡，中风化二长花岗岩。坡顶有一定量树木及杂草，雨后偶有碎石剥落；坡面裸露且陡峭，岩石裂隙及节理发育，岩石松散；距坡脚约10m为1F铁皮厂房</t>
  </si>
  <si>
    <t>斜坡因开采石材而开挖。本次排查时了解边坡在2021年已经治理，采用“主动防护网+被动防护网”治理方式</t>
  </si>
  <si>
    <t>原赤岗小学教学楼、宿舍及会议室</t>
  </si>
  <si>
    <t>HM06</t>
  </si>
  <si>
    <t>东海厂</t>
  </si>
  <si>
    <t>坡宽70m、坡高36m、坡向220°、坡度80°</t>
  </si>
  <si>
    <t>威胁距坡脚28m工厂厂房及工人</t>
  </si>
  <si>
    <t>人工岩质边坡，微-中风化，裂隙较发育，局部裂隙发育，裂宽约2cm</t>
  </si>
  <si>
    <t>斜坡因开采石材而开挖，偶有碎石掉落。2012年有崩塌产生约3m3，砸坏部分挡土墙，后已重修；2013年坡脚修建有4m高浆砌石挡土墙，部分坡面作水泥护面；2017年2月巡查时，斜坡东侧已治理，坡脚与挡土墙间种植树木作缓冲带。本次排查时了解边坡在2021年已经治理，采用“被动防护网”治理方式</t>
  </si>
  <si>
    <t>HM08</t>
  </si>
  <si>
    <t>农业技术服务中心</t>
  </si>
  <si>
    <t>东鹏饮料有限公司</t>
  </si>
  <si>
    <t>坡宽110m、坡高24m、坡向160°-250°、坡度70-80°</t>
  </si>
  <si>
    <t>吴智超</t>
  </si>
  <si>
    <t>13416839911</t>
  </si>
  <si>
    <t>陈文生</t>
  </si>
  <si>
    <t>13509201199</t>
  </si>
  <si>
    <t>威胁坡脚工厂仓库、人员及坡顶高压线塔</t>
  </si>
  <si>
    <t>人工岩质边坡，中风化-强风化砂岩夹泥岩，产状290°∠71°，发育断层，见褶皱。坡顶有一定量树木及杂草；坡面裸露且陡峭，岩石裂隙及节理发育；坡脚下为工厂一间，相距坡脚约3m，临近坡脚处用铁皮做成简易挡石墙</t>
  </si>
  <si>
    <t>2016年发生崩塌，岩土方50m3；原斜坡雨后坡脚仓库内有渗水现象。局部有崩塌，崩塌体积约为6m3。部分地段修有挡土墙，雨后仓库有渗水。2018年-2020年排查时，坡脚可见较多松散岩土堆积体，坡面岩土体极松散破碎；本次排查了解到2021年11月进行工程治理，目前边坡正在施工中，预计2022年4月完工，采用“主动防护网+被动防护网+喷砼+截排水沟”相结合的治理方式。</t>
  </si>
  <si>
    <t>林场宿舍</t>
  </si>
  <si>
    <t>HM10</t>
  </si>
  <si>
    <t>镇口</t>
  </si>
  <si>
    <t>东莞市以纯集团成品全检中心旁</t>
  </si>
  <si>
    <t>坡宽130m、坡高28m、坡向330°、坡度55°</t>
  </si>
  <si>
    <t>万泽泉</t>
  </si>
  <si>
    <t>13580709212‬</t>
  </si>
  <si>
    <t>陈树昌</t>
  </si>
  <si>
    <t>威胁坡脚厂房、公路、车辆和行人</t>
  </si>
  <si>
    <t>人工岩土质边坡，上部为残坡积土，下部为石英片岩，强-中风化。坡顶有桉树等乔木，高压线架设经过；坡面多数裸露；坡脚为公路，相距约4m。坡脚距厂房13m</t>
  </si>
  <si>
    <t>斜坡因修建公路而开挖，近几年汛期都发生小崩塌，坡脚有碎石堆积。整体二级削坡，第一级高约9m，第二级高约5m，有平台；东段50m已治理，水泥护面，有泄水孔；未治理段坡面裸露，有多处冲刷痕迹。2013年曾有少量崩塌，主要为土质坡段发生崩塌；2017年至2020年无明显变形。本次排查边坡治理中，基本已完工，据了解今年3月完工，采用“锚杆+挂网喷砼+截排水沟”相结合的治理方式</t>
  </si>
  <si>
    <t>镇口小学、广场舞台</t>
  </si>
  <si>
    <t>HM14</t>
  </si>
  <si>
    <t>博涌</t>
  </si>
  <si>
    <t>白博中队后面</t>
  </si>
  <si>
    <t>坡宽50m、坡高38m、坡向110-220°、坡度50°</t>
  </si>
  <si>
    <t>欧子杰</t>
  </si>
  <si>
    <t>苏拥军</t>
  </si>
  <si>
    <t>威胁坡脚房屋及车辆</t>
  </si>
  <si>
    <t>人工岩质边坡，砂岩夹泥岩
斜坡已做三级削坡处理，台阶上种有桉树，斜坡西北段开挖未做防护，坡面雨季易发生滑塌。</t>
  </si>
  <si>
    <t>2017年2月巡查时未见明显变形，偶有石块崩落；2018年12月18日年度排查，坡脚有新堆建筑垃圾，坡面有少量泥土剥落；本次排查时了解边坡在2021年已经治理，采用“被动防护网”治理方式</t>
  </si>
  <si>
    <t>博涌社区各小组办公楼</t>
  </si>
  <si>
    <t>HM15</t>
  </si>
  <si>
    <t>渡轮路边博美段</t>
  </si>
  <si>
    <t>坡宽200m、坡高37m、坡向160°、坡度60°</t>
  </si>
  <si>
    <t>坡脚1-2层厂房、人员以及停放的车辆</t>
  </si>
  <si>
    <t>人工岩质边坡，岩石岩性为砂岩夹泥岩、石英岩，坡向逆产状，岩石节理裂隙发育。斜坡局部已做三级削坡处理，台阶上种有桉树，斜坡西北段开挖未做防护，坡面雨季曾局部发生滑塌。坡脚部分建有浆砌石挡土墙，距离围墙约3m。厂房靠近山体建有6m宽铁皮棚</t>
  </si>
  <si>
    <t>2017年5月进行削坡后，坡脚距离道路约6m，下半年见小型崩塌，体积约5m3，坡面局部有掉块；本次排查时了解边坡在2021年治理，见有一处崩塌，方量约20m3，在电房处因未拆迁约20m未完工，采用“被动防护网”治理方式</t>
  </si>
  <si>
    <t>HM16</t>
  </si>
  <si>
    <t>虎门寨</t>
  </si>
  <si>
    <t>虎门第四中学</t>
  </si>
  <si>
    <t>坡宽130m、坡高14m、坡向185°、坡度60°</t>
  </si>
  <si>
    <t>陈志坚</t>
  </si>
  <si>
    <t>曾维新</t>
  </si>
  <si>
    <t>威胁斜坡下学校篮球场及师生安全</t>
  </si>
  <si>
    <t>人工岩土质边坡，中风化砂岩，岩石节理较发育，节理产状203º∠78º、193º∠75º。坡顶见大量树木，坡面裸露无植被，坡脚前有一中学篮球场地，为开挖边坡而建成，坡脚设置有简易铁皮围栏</t>
  </si>
  <si>
    <t>坡面残坡积土遭雨水冲刷现沟槽，该斜坡坡脚见少量碎石土方散落。2018年于挡土墙上方加建有2～5m高混凝土围墙及0.5m高铁丝网；本次排查时未发现明显变形</t>
  </si>
  <si>
    <t>监测，削坡分级，挂网喷砼，修建排水沟</t>
  </si>
  <si>
    <t>学校操场</t>
  </si>
  <si>
    <t>HM20</t>
  </si>
  <si>
    <t>虎门大道西湖花园旁</t>
  </si>
  <si>
    <t>两侧坡宽共298m、坡高30m、坡向150/320°、坡度60-75°</t>
  </si>
  <si>
    <t>陈长汛</t>
  </si>
  <si>
    <t>13728223030</t>
  </si>
  <si>
    <t>陈柱辉</t>
  </si>
  <si>
    <t>威胁坡脚厂棚及工人，在建高速公路</t>
  </si>
  <si>
    <t>人工岩质边坡，石英砂岩，中风化，岩石节理较发育，显破碎；公路两侧因修建高速有开挖。边坡位于虎门大道西段两侧，边坡上横跨高架为广深沿江高速</t>
  </si>
  <si>
    <t>斜坡经人工开挖，偶有碎石掉落，有挡土墙约1.5m高。坡脚距厂房约3m，西湖花园一侧已喷砼护面治理，部分坡脚做铁丝网被动防护网，局部建有浆砌石或水泥挡土墙、排水沟。本次排查正在治理，局部喷砼，格构锚杆，2021年12月开始工程治理</t>
  </si>
  <si>
    <t>社区会堂</t>
  </si>
  <si>
    <t>HM41</t>
  </si>
  <si>
    <t>东风</t>
  </si>
  <si>
    <t>海军宿舍楼后</t>
  </si>
  <si>
    <t>坡宽150m、坡高33m、坡向155°、坡度59°</t>
  </si>
  <si>
    <t>陈德贤</t>
  </si>
  <si>
    <t>13798823188</t>
  </si>
  <si>
    <t>梁敬枝</t>
  </si>
  <si>
    <t>13652577525</t>
  </si>
  <si>
    <t>威胁坡脚6层房屋5栋及道路</t>
  </si>
  <si>
    <t>人工岩土质边坡，坡顶残积土厚约1m，下伏为强风化～中风化片麻岩；坡顶种植桉树，个别树木歪斜，坡面杂草丛生，距坡脚2-5m为一排4-6F的居民楼</t>
  </si>
  <si>
    <t>斜坡曾有土方剥落，部分做了二级人工削坡处理，坡度变缓。坡脚建有宽5m水泥路。本次排查2020年局部塌方，坡脚设排水沟，距5层民房6米，2022年1月安装监测仪器</t>
  </si>
  <si>
    <t>建议做好自动化监测服务工作</t>
  </si>
  <si>
    <t>渔港旧文化站、三东球场、新兴、新桥球场</t>
  </si>
  <si>
    <t>HM52</t>
  </si>
  <si>
    <t>路东</t>
  </si>
  <si>
    <t>宝源木制品有限公司</t>
  </si>
  <si>
    <t>坡宽200m、坡高31m、坡向65°、坡度45-70°</t>
  </si>
  <si>
    <t>王文锋</t>
  </si>
  <si>
    <t>13902617860</t>
  </si>
  <si>
    <t>麦景顺</t>
  </si>
  <si>
    <t>13802451422</t>
  </si>
  <si>
    <t>威胁坡下工厂车间、仓库及员工</t>
  </si>
  <si>
    <t>人工岩土质边坡，顶部约1m坡残积层，下伏基岩为中风化-强风化砂岩，层理产状为298°∠76°</t>
  </si>
  <si>
    <t>坡顶植被发育，坡面基本裸露，长有杂草、小树，距坡脚3-8m为1-2F高木制品厂房。雨后有碎石掉落。坡脚部分路段有空地缓冲地带。2017年-2020年未见明显变形。本次排查已治理，坡脚1.5m高混凝土挡土墙+挡土墙上6m高被动防护网的，2020年6月开始施工，政府与社区共同出资，已完成初验。</t>
  </si>
  <si>
    <t>社区广场文化大楼</t>
  </si>
  <si>
    <t>HOUJ02</t>
  </si>
  <si>
    <t>厚街</t>
  </si>
  <si>
    <t>新围</t>
  </si>
  <si>
    <t>瑞祥鞋材厂</t>
  </si>
  <si>
    <t>坡宽110m、坡高16m、坡向20-55°、坡度50-70°</t>
  </si>
  <si>
    <t>陈尚荣</t>
  </si>
  <si>
    <t>方惠强</t>
  </si>
  <si>
    <t>张海华</t>
  </si>
  <si>
    <t>曹坚</t>
  </si>
  <si>
    <t>13509219990</t>
  </si>
  <si>
    <t>欧阳旭锋</t>
  </si>
  <si>
    <t>13711926893</t>
  </si>
  <si>
    <t>威胁坡脚1层木材加工车间及员工</t>
  </si>
  <si>
    <t>人工岩土质边坡，坡顶植被覆盖，坡面局部裸露，坡脚建有高约4.0m的二级浆砌石挡土墙，每级高约4m，据了解二十多年前已建成。坡脚下为1栋1F铁皮厂房，厂房内堆放木材，有5-6个工人</t>
  </si>
  <si>
    <t>2012年有少量碎石落下，有水流冲沟，局部已做护坡；2016年坡脚加建1F铁皮厂房，堆放木材，坡面冲痕明显，局部垮塌形成凹面，树木歪斜；2017年-2020年变形迹象。本次排查见该处已采用格构梁+植树、植草支护治理，已治理完毕，待验收</t>
  </si>
  <si>
    <t>新围村委</t>
  </si>
  <si>
    <t>沿斜坡两侧向工厂大门处撤离</t>
  </si>
  <si>
    <t>HOUJ04</t>
  </si>
  <si>
    <t>南五</t>
  </si>
  <si>
    <t>超前包装设计厂（康博士装饰材料有限公司）</t>
  </si>
  <si>
    <t>环坡宽150m、坡高11m、坡向100-330°、坡度70°-80°</t>
  </si>
  <si>
    <t>陈建光</t>
  </si>
  <si>
    <t>13809268282</t>
  </si>
  <si>
    <t>陈梗杨</t>
  </si>
  <si>
    <t>13829179788</t>
  </si>
  <si>
    <t>威胁坡脚厂房及其员工</t>
  </si>
  <si>
    <t>人工岩质边坡，中风化花岗岩，节理发育，2组节理产状分别为238°∠80°，115°∠85°，局部存在临空危岩，坡面裸露，坡脚距离约5m为1F厂房和涂料加工仓库，加工仓库已搬迁</t>
  </si>
  <si>
    <t>暴雨后偶有石块剥落，汛期节理有渗水现象，但变形迹象少。本次排查见该处已采用建主动防护网治理，已治理完毕，待验收</t>
  </si>
  <si>
    <t>南五村委</t>
  </si>
  <si>
    <t>注：共威胁人口409人，威胁财产3613万元，滑坡7个,崩塌60个,不稳定斜坡48个,中风险8个，低风险107个。</t>
  </si>
  <si>
    <t>合计</t>
  </si>
  <si>
    <t>镇政府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</si>
</sst>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宋体"/>
      <charset val="134"/>
    </font>
    <font>
      <sz val="11"/>
      <name val="Times New Roman"/>
      <family val="1"/>
    </font>
    <font>
      <sz val="8"/>
      <name val="宋体"/>
      <family val="3"/>
      <charset val="134"/>
    </font>
    <font>
      <sz val="8"/>
      <name val="Times New Roman"/>
      <family val="1"/>
    </font>
    <font>
      <sz val="11"/>
      <name val="宋体"/>
      <family val="3"/>
      <charset val="134"/>
    </font>
    <font>
      <b/>
      <sz val="2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1" xfId="9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>
      <alignment horizontal="center" vertical="center"/>
    </xf>
    <xf numFmtId="0" fontId="3" fillId="3" borderId="1" xfId="7" applyFont="1" applyFill="1" applyBorder="1" applyAlignment="1">
      <alignment horizontal="center" vertical="center" wrapText="1"/>
    </xf>
    <xf numFmtId="0" fontId="8" fillId="3" borderId="1" xfId="7" applyFont="1" applyFill="1" applyBorder="1" applyAlignment="1">
      <alignment horizontal="center" vertical="center" wrapText="1"/>
    </xf>
    <xf numFmtId="0" fontId="8" fillId="3" borderId="1" xfId="7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justify" vertical="center" wrapText="1"/>
    </xf>
    <xf numFmtId="49" fontId="8" fillId="3" borderId="1" xfId="7" applyNumberFormat="1" applyFont="1" applyFill="1" applyBorder="1" applyAlignment="1">
      <alignment horizontal="center" vertical="center" wrapText="1"/>
    </xf>
    <xf numFmtId="49" fontId="8" fillId="0" borderId="1" xfId="7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49" fontId="8" fillId="0" borderId="1" xfId="7" applyNumberFormat="1" applyFont="1" applyFill="1" applyBorder="1" applyAlignment="1">
      <alignment horizontal="center" vertical="center"/>
    </xf>
    <xf numFmtId="0" fontId="8" fillId="3" borderId="1" xfId="7" applyFont="1" applyFill="1" applyBorder="1" applyAlignment="1">
      <alignment horizontal="center" vertical="center"/>
    </xf>
    <xf numFmtId="49" fontId="8" fillId="3" borderId="1" xfId="7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8" fillId="3" borderId="1" xfId="0" applyFont="1" applyFill="1" applyBorder="1" applyAlignment="1">
      <alignment horizontal="justify" vertical="center"/>
    </xf>
    <xf numFmtId="0" fontId="5" fillId="0" borderId="0" xfId="9" applyFont="1" applyFill="1" applyAlignment="1" applyProtection="1">
      <alignment horizontal="center" vertical="center" wrapText="1"/>
      <protection locked="0"/>
    </xf>
    <xf numFmtId="0" fontId="6" fillId="0" borderId="1" xfId="9" applyFont="1" applyFill="1" applyBorder="1" applyAlignment="1" applyProtection="1">
      <alignment horizontal="center" vertical="center" wrapText="1"/>
      <protection locked="0"/>
    </xf>
    <xf numFmtId="0" fontId="7" fillId="0" borderId="1" xfId="9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Alignment="1">
      <alignment horizontal="left" vertical="center" wrapText="1"/>
    </xf>
    <xf numFmtId="0" fontId="2" fillId="0" borderId="0" xfId="7" applyFont="1" applyFill="1" applyAlignment="1">
      <alignment horizontal="center" vertical="center" wrapText="1"/>
    </xf>
    <xf numFmtId="49" fontId="6" fillId="0" borderId="1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9" applyNumberFormat="1" applyFont="1" applyFill="1" applyBorder="1" applyAlignment="1" applyProtection="1">
      <alignment horizontal="center" vertical="center" wrapText="1"/>
      <protection locked="0"/>
    </xf>
  </cellXfs>
  <cellStyles count="13">
    <cellStyle name="常规" xfId="0" builtinId="0"/>
    <cellStyle name="常规 2" xfId="7"/>
    <cellStyle name="常规 2 2" xfId="5"/>
    <cellStyle name="常规 2 2 2" xfId="1"/>
    <cellStyle name="常规 2 2 3" xfId="2"/>
    <cellStyle name="常规 2 3" xfId="6"/>
    <cellStyle name="常规 2 4" xfId="8"/>
    <cellStyle name="常规 3" xfId="9"/>
    <cellStyle name="常规 3 2" xfId="3"/>
    <cellStyle name="常规 3 3" xfId="4"/>
    <cellStyle name="常规 4" xfId="10"/>
    <cellStyle name="常规 4 2" xfId="11"/>
    <cellStyle name="常规 4 3" xfId="12"/>
  </cellStyles>
  <dxfs count="361"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  <dxf>
      <fill>
        <patternFill patternType="solid">
          <bgColor theme="3" tint="0.7997985778374584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39979247413556324"/>
        </patternFill>
      </fill>
    </dxf>
  </dxfs>
  <tableStyles count="0" defaultTableStyle="TableStyleMedium9" defaultPivotStyle="PivotStyleLight16"/>
  <colors>
    <mruColors>
      <color rgb="FF85FCFD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1"/>
  <sheetViews>
    <sheetView tabSelected="1" view="pageBreakPreview" topLeftCell="A89" zoomScale="70" zoomScaleNormal="75" zoomScaleSheetLayoutView="70" workbookViewId="0">
      <selection activeCell="H93" sqref="H93"/>
    </sheetView>
  </sheetViews>
  <sheetFormatPr defaultColWidth="9" defaultRowHeight="15" x14ac:dyDescent="0.15"/>
  <cols>
    <col min="1" max="1" width="4.625" style="3" customWidth="1"/>
    <col min="2" max="2" width="5.625" style="5" customWidth="1"/>
    <col min="3" max="5" width="4.625" style="3" customWidth="1"/>
    <col min="6" max="6" width="4.625" style="6" customWidth="1"/>
    <col min="7" max="7" width="8.125" style="3" customWidth="1"/>
    <col min="8" max="8" width="10.375" style="3" customWidth="1"/>
    <col min="9" max="9" width="4.625" style="2" customWidth="1"/>
    <col min="10" max="15" width="6.625" style="2" customWidth="1"/>
    <col min="16" max="16" width="10.625" style="7" customWidth="1"/>
    <col min="17" max="17" width="6.625" style="2" customWidth="1"/>
    <col min="18" max="18" width="10.625" style="7" customWidth="1"/>
    <col min="19" max="19" width="11.875" style="3" customWidth="1"/>
    <col min="20" max="20" width="17" style="3" customWidth="1"/>
    <col min="21" max="21" width="31.875" style="3" customWidth="1"/>
    <col min="22" max="22" width="4.625" style="6" customWidth="1"/>
    <col min="23" max="23" width="6.625" style="8" customWidth="1"/>
    <col min="24" max="24" width="6.625" style="6" customWidth="1"/>
    <col min="25" max="25" width="6.75" style="3" customWidth="1"/>
    <col min="26" max="26" width="14.5" style="3" customWidth="1"/>
    <col min="27" max="27" width="6.625" style="6" customWidth="1"/>
    <col min="28" max="28" width="6.625" style="3" customWidth="1"/>
    <col min="29" max="29" width="8.625" style="3" customWidth="1"/>
    <col min="30" max="16379" width="8.875" style="3"/>
    <col min="16380" max="16384" width="9" style="3"/>
  </cols>
  <sheetData>
    <row r="1" spans="1:29" ht="20.100000000000001" customHeight="1" x14ac:dyDescent="0.15">
      <c r="A1" s="9" t="s">
        <v>0</v>
      </c>
    </row>
    <row r="2" spans="1:29" ht="45" customHeight="1" x14ac:dyDescent="0.15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ht="15" customHeight="1" x14ac:dyDescent="0.15">
      <c r="A3" s="41" t="s">
        <v>2</v>
      </c>
      <c r="B3" s="41" t="s">
        <v>3</v>
      </c>
      <c r="C3" s="41" t="s">
        <v>4</v>
      </c>
      <c r="D3" s="41" t="s">
        <v>5</v>
      </c>
      <c r="E3" s="42"/>
      <c r="F3" s="42"/>
      <c r="G3" s="42"/>
      <c r="H3" s="41" t="s">
        <v>6</v>
      </c>
      <c r="I3" s="41" t="s">
        <v>7</v>
      </c>
      <c r="J3" s="41" t="s">
        <v>8</v>
      </c>
      <c r="K3" s="41" t="s">
        <v>9</v>
      </c>
      <c r="L3" s="41" t="s">
        <v>10</v>
      </c>
      <c r="M3" s="41" t="s">
        <v>11</v>
      </c>
      <c r="N3" s="41" t="s">
        <v>12</v>
      </c>
      <c r="O3" s="41" t="s">
        <v>13</v>
      </c>
      <c r="P3" s="45" t="s">
        <v>14</v>
      </c>
      <c r="Q3" s="41" t="s">
        <v>15</v>
      </c>
      <c r="R3" s="45" t="s">
        <v>16</v>
      </c>
      <c r="S3" s="41" t="s">
        <v>17</v>
      </c>
      <c r="T3" s="41" t="s">
        <v>18</v>
      </c>
      <c r="U3" s="41" t="s">
        <v>19</v>
      </c>
      <c r="V3" s="41" t="s">
        <v>20</v>
      </c>
      <c r="W3" s="41" t="s">
        <v>21</v>
      </c>
      <c r="X3" s="41" t="s">
        <v>22</v>
      </c>
      <c r="Y3" s="41" t="s">
        <v>23</v>
      </c>
      <c r="Z3" s="41" t="s">
        <v>24</v>
      </c>
      <c r="AA3" s="41" t="s">
        <v>25</v>
      </c>
      <c r="AB3" s="41" t="s">
        <v>26</v>
      </c>
      <c r="AC3" s="41" t="s">
        <v>27</v>
      </c>
    </row>
    <row r="4" spans="1:29" ht="39.950000000000003" customHeight="1" x14ac:dyDescent="0.15">
      <c r="A4" s="42"/>
      <c r="B4" s="42"/>
      <c r="C4" s="42"/>
      <c r="D4" s="10" t="s">
        <v>28</v>
      </c>
      <c r="E4" s="10" t="s">
        <v>29</v>
      </c>
      <c r="F4" s="10" t="s">
        <v>30</v>
      </c>
      <c r="G4" s="10" t="s">
        <v>31</v>
      </c>
      <c r="H4" s="42"/>
      <c r="I4" s="42"/>
      <c r="J4" s="42"/>
      <c r="K4" s="41"/>
      <c r="L4" s="42"/>
      <c r="M4" s="42"/>
      <c r="N4" s="42"/>
      <c r="O4" s="42"/>
      <c r="P4" s="46"/>
      <c r="Q4" s="42"/>
      <c r="R4" s="46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72" x14ac:dyDescent="0.15">
      <c r="A5" s="11">
        <v>1</v>
      </c>
      <c r="B5" s="12" t="s">
        <v>32</v>
      </c>
      <c r="C5" s="13" t="s">
        <v>33</v>
      </c>
      <c r="D5" s="13" t="s">
        <v>34</v>
      </c>
      <c r="E5" s="13" t="s">
        <v>35</v>
      </c>
      <c r="F5" s="13" t="s">
        <v>36</v>
      </c>
      <c r="G5" s="13" t="s">
        <v>37</v>
      </c>
      <c r="H5" s="14" t="s">
        <v>38</v>
      </c>
      <c r="I5" s="13">
        <v>1</v>
      </c>
      <c r="J5" s="13">
        <v>1</v>
      </c>
      <c r="K5" s="13" t="s">
        <v>39</v>
      </c>
      <c r="L5" s="13" t="s">
        <v>40</v>
      </c>
      <c r="M5" s="13" t="s">
        <v>41</v>
      </c>
      <c r="N5" s="13" t="s">
        <v>42</v>
      </c>
      <c r="O5" s="13" t="s">
        <v>43</v>
      </c>
      <c r="P5" s="19" t="s">
        <v>44</v>
      </c>
      <c r="Q5" s="13" t="s">
        <v>45</v>
      </c>
      <c r="R5" s="19" t="s">
        <v>46</v>
      </c>
      <c r="S5" s="14" t="s">
        <v>47</v>
      </c>
      <c r="T5" s="14" t="s">
        <v>48</v>
      </c>
      <c r="U5" s="14" t="s">
        <v>49</v>
      </c>
      <c r="V5" s="13" t="s">
        <v>50</v>
      </c>
      <c r="W5" s="26" t="s">
        <v>51</v>
      </c>
      <c r="X5" s="13" t="s">
        <v>52</v>
      </c>
      <c r="Y5" s="14" t="s">
        <v>53</v>
      </c>
      <c r="Z5" s="14" t="s">
        <v>54</v>
      </c>
      <c r="AA5" s="14" t="s">
        <v>55</v>
      </c>
      <c r="AB5" s="14" t="s">
        <v>56</v>
      </c>
      <c r="AC5" s="14" t="s">
        <v>57</v>
      </c>
    </row>
    <row r="6" spans="1:29" ht="96" x14ac:dyDescent="0.15">
      <c r="A6" s="11">
        <v>2</v>
      </c>
      <c r="B6" s="12" t="s">
        <v>58</v>
      </c>
      <c r="C6" s="13" t="s">
        <v>59</v>
      </c>
      <c r="D6" s="13" t="s">
        <v>34</v>
      </c>
      <c r="E6" s="13" t="s">
        <v>60</v>
      </c>
      <c r="F6" s="13" t="s">
        <v>61</v>
      </c>
      <c r="G6" s="13" t="s">
        <v>62</v>
      </c>
      <c r="H6" s="14" t="s">
        <v>63</v>
      </c>
      <c r="I6" s="13">
        <v>1</v>
      </c>
      <c r="J6" s="13">
        <v>2</v>
      </c>
      <c r="K6" s="13" t="s">
        <v>39</v>
      </c>
      <c r="L6" s="13" t="s">
        <v>64</v>
      </c>
      <c r="M6" s="13" t="s">
        <v>65</v>
      </c>
      <c r="N6" s="13" t="s">
        <v>66</v>
      </c>
      <c r="O6" s="13" t="s">
        <v>67</v>
      </c>
      <c r="P6" s="19" t="s">
        <v>68</v>
      </c>
      <c r="Q6" s="13" t="s">
        <v>69</v>
      </c>
      <c r="R6" s="19" t="s">
        <v>70</v>
      </c>
      <c r="S6" s="14" t="s">
        <v>71</v>
      </c>
      <c r="T6" s="14" t="s">
        <v>72</v>
      </c>
      <c r="U6" s="14" t="s">
        <v>73</v>
      </c>
      <c r="V6" s="13" t="s">
        <v>74</v>
      </c>
      <c r="W6" s="13" t="s">
        <v>51</v>
      </c>
      <c r="X6" s="13" t="s">
        <v>75</v>
      </c>
      <c r="Y6" s="14" t="s">
        <v>53</v>
      </c>
      <c r="Z6" s="14" t="s">
        <v>76</v>
      </c>
      <c r="AA6" s="14" t="s">
        <v>55</v>
      </c>
      <c r="AB6" s="14" t="s">
        <v>61</v>
      </c>
      <c r="AC6" s="14" t="s">
        <v>77</v>
      </c>
    </row>
    <row r="7" spans="1:29" ht="60" x14ac:dyDescent="0.15">
      <c r="A7" s="15">
        <v>3</v>
      </c>
      <c r="B7" s="16" t="s">
        <v>78</v>
      </c>
      <c r="C7" s="17" t="s">
        <v>33</v>
      </c>
      <c r="D7" s="17" t="s">
        <v>34</v>
      </c>
      <c r="E7" s="17" t="s">
        <v>60</v>
      </c>
      <c r="F7" s="17" t="s">
        <v>79</v>
      </c>
      <c r="G7" s="17" t="s">
        <v>80</v>
      </c>
      <c r="H7" s="18" t="s">
        <v>81</v>
      </c>
      <c r="I7" s="17">
        <v>1</v>
      </c>
      <c r="J7" s="17">
        <v>1</v>
      </c>
      <c r="K7" s="17" t="s">
        <v>39</v>
      </c>
      <c r="L7" s="17" t="s">
        <v>64</v>
      </c>
      <c r="M7" s="17" t="s">
        <v>65</v>
      </c>
      <c r="N7" s="17" t="s">
        <v>66</v>
      </c>
      <c r="O7" s="17" t="s">
        <v>82</v>
      </c>
      <c r="P7" s="20" t="s">
        <v>83</v>
      </c>
      <c r="Q7" s="17" t="s">
        <v>84</v>
      </c>
      <c r="R7" s="20" t="s">
        <v>85</v>
      </c>
      <c r="S7" s="18" t="s">
        <v>86</v>
      </c>
      <c r="T7" s="18" t="s">
        <v>87</v>
      </c>
      <c r="U7" s="18" t="s">
        <v>88</v>
      </c>
      <c r="V7" s="17" t="s">
        <v>50</v>
      </c>
      <c r="W7" s="17" t="s">
        <v>51</v>
      </c>
      <c r="X7" s="17" t="s">
        <v>75</v>
      </c>
      <c r="Y7" s="18" t="s">
        <v>53</v>
      </c>
      <c r="Z7" s="18" t="s">
        <v>89</v>
      </c>
      <c r="AA7" s="18" t="s">
        <v>55</v>
      </c>
      <c r="AB7" s="18" t="s">
        <v>90</v>
      </c>
      <c r="AC7" s="18" t="s">
        <v>91</v>
      </c>
    </row>
    <row r="8" spans="1:29" ht="60" x14ac:dyDescent="0.15">
      <c r="A8" s="11">
        <v>4</v>
      </c>
      <c r="B8" s="12" t="s">
        <v>92</v>
      </c>
      <c r="C8" s="13" t="s">
        <v>59</v>
      </c>
      <c r="D8" s="13" t="s">
        <v>34</v>
      </c>
      <c r="E8" s="13" t="s">
        <v>60</v>
      </c>
      <c r="F8" s="13" t="s">
        <v>79</v>
      </c>
      <c r="G8" s="13" t="s">
        <v>93</v>
      </c>
      <c r="H8" s="14" t="s">
        <v>94</v>
      </c>
      <c r="I8" s="13">
        <v>2</v>
      </c>
      <c r="J8" s="13">
        <v>10</v>
      </c>
      <c r="K8" s="13" t="s">
        <v>39</v>
      </c>
      <c r="L8" s="13" t="s">
        <v>64</v>
      </c>
      <c r="M8" s="13" t="s">
        <v>65</v>
      </c>
      <c r="N8" s="13" t="s">
        <v>66</v>
      </c>
      <c r="O8" s="13" t="s">
        <v>82</v>
      </c>
      <c r="P8" s="19" t="s">
        <v>83</v>
      </c>
      <c r="Q8" s="13" t="s">
        <v>95</v>
      </c>
      <c r="R8" s="19" t="s">
        <v>96</v>
      </c>
      <c r="S8" s="14" t="s">
        <v>97</v>
      </c>
      <c r="T8" s="14" t="s">
        <v>98</v>
      </c>
      <c r="U8" s="14" t="s">
        <v>99</v>
      </c>
      <c r="V8" s="13" t="s">
        <v>50</v>
      </c>
      <c r="W8" s="13" t="s">
        <v>51</v>
      </c>
      <c r="X8" s="13" t="s">
        <v>75</v>
      </c>
      <c r="Y8" s="14" t="s">
        <v>53</v>
      </c>
      <c r="Z8" s="14" t="s">
        <v>100</v>
      </c>
      <c r="AA8" s="14" t="s">
        <v>55</v>
      </c>
      <c r="AB8" s="14" t="s">
        <v>90</v>
      </c>
      <c r="AC8" s="14" t="s">
        <v>91</v>
      </c>
    </row>
    <row r="9" spans="1:29" ht="72" x14ac:dyDescent="0.15">
      <c r="A9" s="15">
        <v>5</v>
      </c>
      <c r="B9" s="16" t="s">
        <v>101</v>
      </c>
      <c r="C9" s="17" t="s">
        <v>33</v>
      </c>
      <c r="D9" s="17" t="s">
        <v>34</v>
      </c>
      <c r="E9" s="17" t="s">
        <v>60</v>
      </c>
      <c r="F9" s="17" t="s">
        <v>79</v>
      </c>
      <c r="G9" s="17" t="s">
        <v>102</v>
      </c>
      <c r="H9" s="18" t="s">
        <v>103</v>
      </c>
      <c r="I9" s="17">
        <v>1</v>
      </c>
      <c r="J9" s="17">
        <v>1</v>
      </c>
      <c r="K9" s="17" t="s">
        <v>39</v>
      </c>
      <c r="L9" s="17" t="s">
        <v>64</v>
      </c>
      <c r="M9" s="17" t="s">
        <v>65</v>
      </c>
      <c r="N9" s="17" t="s">
        <v>66</v>
      </c>
      <c r="O9" s="17" t="s">
        <v>82</v>
      </c>
      <c r="P9" s="20" t="s">
        <v>83</v>
      </c>
      <c r="Q9" s="17" t="s">
        <v>104</v>
      </c>
      <c r="R9" s="20" t="s">
        <v>105</v>
      </c>
      <c r="S9" s="18" t="s">
        <v>86</v>
      </c>
      <c r="T9" s="18" t="s">
        <v>106</v>
      </c>
      <c r="U9" s="18" t="s">
        <v>107</v>
      </c>
      <c r="V9" s="17" t="s">
        <v>74</v>
      </c>
      <c r="W9" s="17" t="s">
        <v>51</v>
      </c>
      <c r="X9" s="17" t="s">
        <v>75</v>
      </c>
      <c r="Y9" s="18" t="s">
        <v>53</v>
      </c>
      <c r="Z9" s="18" t="s">
        <v>89</v>
      </c>
      <c r="AA9" s="18" t="s">
        <v>55</v>
      </c>
      <c r="AB9" s="18" t="s">
        <v>90</v>
      </c>
      <c r="AC9" s="18" t="s">
        <v>91</v>
      </c>
    </row>
    <row r="10" spans="1:29" ht="72" x14ac:dyDescent="0.15">
      <c r="A10" s="15">
        <v>6</v>
      </c>
      <c r="B10" s="16" t="s">
        <v>108</v>
      </c>
      <c r="C10" s="17" t="s">
        <v>59</v>
      </c>
      <c r="D10" s="17" t="s">
        <v>34</v>
      </c>
      <c r="E10" s="17" t="s">
        <v>109</v>
      </c>
      <c r="F10" s="17" t="s">
        <v>110</v>
      </c>
      <c r="G10" s="17" t="s">
        <v>111</v>
      </c>
      <c r="H10" s="18" t="s">
        <v>112</v>
      </c>
      <c r="I10" s="17">
        <v>1</v>
      </c>
      <c r="J10" s="17">
        <v>1</v>
      </c>
      <c r="K10" s="17" t="s">
        <v>39</v>
      </c>
      <c r="L10" s="17" t="s">
        <v>113</v>
      </c>
      <c r="M10" s="17" t="s">
        <v>114</v>
      </c>
      <c r="N10" s="17" t="s">
        <v>115</v>
      </c>
      <c r="O10" s="17" t="s">
        <v>116</v>
      </c>
      <c r="P10" s="20" t="s">
        <v>117</v>
      </c>
      <c r="Q10" s="17" t="s">
        <v>118</v>
      </c>
      <c r="R10" s="20" t="s">
        <v>119</v>
      </c>
      <c r="S10" s="18" t="s">
        <v>120</v>
      </c>
      <c r="T10" s="18" t="s">
        <v>121</v>
      </c>
      <c r="U10" s="18" t="s">
        <v>122</v>
      </c>
      <c r="V10" s="17" t="s">
        <v>74</v>
      </c>
      <c r="W10" s="27" t="s">
        <v>51</v>
      </c>
      <c r="X10" s="17" t="s">
        <v>123</v>
      </c>
      <c r="Y10" s="18" t="s">
        <v>53</v>
      </c>
      <c r="Z10" s="18" t="s">
        <v>124</v>
      </c>
      <c r="AA10" s="18" t="s">
        <v>125</v>
      </c>
      <c r="AB10" s="18" t="s">
        <v>56</v>
      </c>
      <c r="AC10" s="18" t="s">
        <v>126</v>
      </c>
    </row>
    <row r="11" spans="1:29" ht="96" x14ac:dyDescent="0.15">
      <c r="A11" s="15">
        <v>7</v>
      </c>
      <c r="B11" s="16" t="s">
        <v>127</v>
      </c>
      <c r="C11" s="17" t="s">
        <v>59</v>
      </c>
      <c r="D11" s="17" t="s">
        <v>34</v>
      </c>
      <c r="E11" s="17" t="s">
        <v>109</v>
      </c>
      <c r="F11" s="17" t="s">
        <v>128</v>
      </c>
      <c r="G11" s="17" t="s">
        <v>129</v>
      </c>
      <c r="H11" s="18" t="s">
        <v>130</v>
      </c>
      <c r="I11" s="17">
        <v>1</v>
      </c>
      <c r="J11" s="17">
        <v>1</v>
      </c>
      <c r="K11" s="17" t="s">
        <v>39</v>
      </c>
      <c r="L11" s="17" t="s">
        <v>113</v>
      </c>
      <c r="M11" s="17" t="s">
        <v>114</v>
      </c>
      <c r="N11" s="17" t="s">
        <v>115</v>
      </c>
      <c r="O11" s="17" t="s">
        <v>131</v>
      </c>
      <c r="P11" s="20" t="s">
        <v>132</v>
      </c>
      <c r="Q11" s="17" t="s">
        <v>133</v>
      </c>
      <c r="R11" s="20" t="s">
        <v>134</v>
      </c>
      <c r="S11" s="18" t="s">
        <v>135</v>
      </c>
      <c r="T11" s="18" t="s">
        <v>136</v>
      </c>
      <c r="U11" s="18" t="s">
        <v>137</v>
      </c>
      <c r="V11" s="17" t="s">
        <v>50</v>
      </c>
      <c r="W11" s="27" t="s">
        <v>51</v>
      </c>
      <c r="X11" s="17" t="s">
        <v>75</v>
      </c>
      <c r="Y11" s="18" t="s">
        <v>53</v>
      </c>
      <c r="Z11" s="18" t="s">
        <v>124</v>
      </c>
      <c r="AA11" s="18" t="s">
        <v>125</v>
      </c>
      <c r="AB11" s="18" t="s">
        <v>56</v>
      </c>
      <c r="AC11" s="18" t="s">
        <v>57</v>
      </c>
    </row>
    <row r="12" spans="1:29" ht="72" x14ac:dyDescent="0.15">
      <c r="A12" s="15">
        <v>8</v>
      </c>
      <c r="B12" s="16" t="s">
        <v>138</v>
      </c>
      <c r="C12" s="17" t="s">
        <v>59</v>
      </c>
      <c r="D12" s="17" t="s">
        <v>34</v>
      </c>
      <c r="E12" s="17" t="s">
        <v>139</v>
      </c>
      <c r="F12" s="17" t="s">
        <v>140</v>
      </c>
      <c r="G12" s="17" t="s">
        <v>141</v>
      </c>
      <c r="H12" s="18" t="s">
        <v>142</v>
      </c>
      <c r="I12" s="17">
        <v>1</v>
      </c>
      <c r="J12" s="17">
        <v>1</v>
      </c>
      <c r="K12" s="17" t="s">
        <v>39</v>
      </c>
      <c r="L12" s="13" t="s">
        <v>143</v>
      </c>
      <c r="M12" s="13" t="s">
        <v>144</v>
      </c>
      <c r="N12" s="17" t="s">
        <v>145</v>
      </c>
      <c r="O12" s="17" t="s">
        <v>146</v>
      </c>
      <c r="P12" s="20">
        <v>13809276704</v>
      </c>
      <c r="Q12" s="17" t="s">
        <v>147</v>
      </c>
      <c r="R12" s="17">
        <v>13509019271</v>
      </c>
      <c r="S12" s="18" t="s">
        <v>148</v>
      </c>
      <c r="T12" s="18" t="s">
        <v>149</v>
      </c>
      <c r="U12" s="18" t="s">
        <v>150</v>
      </c>
      <c r="V12" s="17" t="s">
        <v>50</v>
      </c>
      <c r="W12" s="27" t="s">
        <v>51</v>
      </c>
      <c r="X12" s="17" t="s">
        <v>123</v>
      </c>
      <c r="Y12" s="18" t="s">
        <v>53</v>
      </c>
      <c r="Z12" s="18" t="s">
        <v>54</v>
      </c>
      <c r="AA12" s="18" t="s">
        <v>151</v>
      </c>
      <c r="AB12" s="18" t="s">
        <v>56</v>
      </c>
      <c r="AC12" s="18" t="s">
        <v>152</v>
      </c>
    </row>
    <row r="13" spans="1:29" ht="108" x14ac:dyDescent="0.15">
      <c r="A13" s="15">
        <v>9</v>
      </c>
      <c r="B13" s="16" t="s">
        <v>153</v>
      </c>
      <c r="C13" s="17" t="s">
        <v>59</v>
      </c>
      <c r="D13" s="17" t="s">
        <v>34</v>
      </c>
      <c r="E13" s="17" t="s">
        <v>139</v>
      </c>
      <c r="F13" s="17" t="s">
        <v>154</v>
      </c>
      <c r="G13" s="17" t="s">
        <v>155</v>
      </c>
      <c r="H13" s="18" t="s">
        <v>156</v>
      </c>
      <c r="I13" s="17">
        <v>1</v>
      </c>
      <c r="J13" s="17">
        <v>1</v>
      </c>
      <c r="K13" s="17" t="s">
        <v>39</v>
      </c>
      <c r="L13" s="13" t="s">
        <v>143</v>
      </c>
      <c r="M13" s="13" t="s">
        <v>144</v>
      </c>
      <c r="N13" s="17" t="s">
        <v>145</v>
      </c>
      <c r="O13" s="17" t="s">
        <v>157</v>
      </c>
      <c r="P13" s="20" t="s">
        <v>158</v>
      </c>
      <c r="Q13" s="17" t="s">
        <v>159</v>
      </c>
      <c r="R13" s="17">
        <v>13532782848</v>
      </c>
      <c r="S13" s="18" t="s">
        <v>160</v>
      </c>
      <c r="T13" s="18" t="s">
        <v>161</v>
      </c>
      <c r="U13" s="18" t="s">
        <v>162</v>
      </c>
      <c r="V13" s="17" t="s">
        <v>50</v>
      </c>
      <c r="W13" s="27" t="s">
        <v>51</v>
      </c>
      <c r="X13" s="17" t="s">
        <v>123</v>
      </c>
      <c r="Y13" s="18" t="s">
        <v>53</v>
      </c>
      <c r="Z13" s="18" t="s">
        <v>54</v>
      </c>
      <c r="AA13" s="18" t="s">
        <v>163</v>
      </c>
      <c r="AB13" s="18" t="s">
        <v>56</v>
      </c>
      <c r="AC13" s="18" t="s">
        <v>164</v>
      </c>
    </row>
    <row r="14" spans="1:29" ht="96" x14ac:dyDescent="0.15">
      <c r="A14" s="11">
        <v>10</v>
      </c>
      <c r="B14" s="12" t="s">
        <v>165</v>
      </c>
      <c r="C14" s="13" t="s">
        <v>59</v>
      </c>
      <c r="D14" s="13" t="s">
        <v>34</v>
      </c>
      <c r="E14" s="13" t="s">
        <v>166</v>
      </c>
      <c r="F14" s="13" t="s">
        <v>167</v>
      </c>
      <c r="G14" s="13" t="s">
        <v>168</v>
      </c>
      <c r="H14" s="14" t="s">
        <v>169</v>
      </c>
      <c r="I14" s="13">
        <v>1</v>
      </c>
      <c r="J14" s="13">
        <v>5</v>
      </c>
      <c r="K14" s="13" t="s">
        <v>39</v>
      </c>
      <c r="L14" s="13" t="s">
        <v>170</v>
      </c>
      <c r="M14" s="13" t="s">
        <v>171</v>
      </c>
      <c r="N14" s="13" t="s">
        <v>172</v>
      </c>
      <c r="O14" s="13" t="s">
        <v>173</v>
      </c>
      <c r="P14" s="19" t="s">
        <v>174</v>
      </c>
      <c r="Q14" s="13" t="s">
        <v>175</v>
      </c>
      <c r="R14" s="19">
        <v>13650417213</v>
      </c>
      <c r="S14" s="14" t="s">
        <v>176</v>
      </c>
      <c r="T14" s="14" t="s">
        <v>177</v>
      </c>
      <c r="U14" s="14" t="s">
        <v>178</v>
      </c>
      <c r="V14" s="13" t="s">
        <v>74</v>
      </c>
      <c r="W14" s="26" t="s">
        <v>51</v>
      </c>
      <c r="X14" s="13" t="s">
        <v>75</v>
      </c>
      <c r="Y14" s="14" t="s">
        <v>53</v>
      </c>
      <c r="Z14" s="14" t="s">
        <v>179</v>
      </c>
      <c r="AA14" s="14" t="s">
        <v>180</v>
      </c>
      <c r="AB14" s="14" t="s">
        <v>181</v>
      </c>
      <c r="AC14" s="14" t="s">
        <v>57</v>
      </c>
    </row>
    <row r="15" spans="1:29" ht="60" x14ac:dyDescent="0.15">
      <c r="A15" s="15">
        <v>11</v>
      </c>
      <c r="B15" s="16" t="s">
        <v>182</v>
      </c>
      <c r="C15" s="17" t="s">
        <v>33</v>
      </c>
      <c r="D15" s="17" t="s">
        <v>34</v>
      </c>
      <c r="E15" s="17" t="s">
        <v>183</v>
      </c>
      <c r="F15" s="17" t="s">
        <v>184</v>
      </c>
      <c r="G15" s="17" t="s">
        <v>185</v>
      </c>
      <c r="H15" s="18" t="s">
        <v>186</v>
      </c>
      <c r="I15" s="17">
        <v>1</v>
      </c>
      <c r="J15" s="17">
        <v>1</v>
      </c>
      <c r="K15" s="17" t="s">
        <v>39</v>
      </c>
      <c r="L15" s="17" t="s">
        <v>187</v>
      </c>
      <c r="M15" s="17" t="s">
        <v>188</v>
      </c>
      <c r="N15" s="17" t="s">
        <v>189</v>
      </c>
      <c r="O15" s="17" t="s">
        <v>190</v>
      </c>
      <c r="P15" s="20" t="s">
        <v>191</v>
      </c>
      <c r="Q15" s="17" t="s">
        <v>192</v>
      </c>
      <c r="R15" s="20" t="s">
        <v>193</v>
      </c>
      <c r="S15" s="18" t="s">
        <v>194</v>
      </c>
      <c r="T15" s="18" t="s">
        <v>195</v>
      </c>
      <c r="U15" s="18" t="s">
        <v>196</v>
      </c>
      <c r="V15" s="17" t="s">
        <v>50</v>
      </c>
      <c r="W15" s="27" t="s">
        <v>51</v>
      </c>
      <c r="X15" s="17" t="s">
        <v>75</v>
      </c>
      <c r="Y15" s="18" t="s">
        <v>53</v>
      </c>
      <c r="Z15" s="18" t="s">
        <v>54</v>
      </c>
      <c r="AA15" s="18" t="s">
        <v>180</v>
      </c>
      <c r="AB15" s="18" t="s">
        <v>56</v>
      </c>
      <c r="AC15" s="18" t="s">
        <v>57</v>
      </c>
    </row>
    <row r="16" spans="1:29" ht="84" x14ac:dyDescent="0.15">
      <c r="A16" s="11">
        <v>12</v>
      </c>
      <c r="B16" s="12" t="s">
        <v>197</v>
      </c>
      <c r="C16" s="13" t="s">
        <v>59</v>
      </c>
      <c r="D16" s="13" t="s">
        <v>34</v>
      </c>
      <c r="E16" s="13" t="s">
        <v>183</v>
      </c>
      <c r="F16" s="13" t="s">
        <v>183</v>
      </c>
      <c r="G16" s="13" t="s">
        <v>198</v>
      </c>
      <c r="H16" s="14" t="s">
        <v>199</v>
      </c>
      <c r="I16" s="13">
        <v>1</v>
      </c>
      <c r="J16" s="13">
        <v>1</v>
      </c>
      <c r="K16" s="13" t="s">
        <v>39</v>
      </c>
      <c r="L16" s="13" t="s">
        <v>187</v>
      </c>
      <c r="M16" s="13" t="s">
        <v>188</v>
      </c>
      <c r="N16" s="13" t="s">
        <v>189</v>
      </c>
      <c r="O16" s="13" t="s">
        <v>200</v>
      </c>
      <c r="P16" s="19">
        <v>13809267783</v>
      </c>
      <c r="Q16" s="13" t="s">
        <v>201</v>
      </c>
      <c r="R16" s="19">
        <v>13423155823</v>
      </c>
      <c r="S16" s="14" t="s">
        <v>202</v>
      </c>
      <c r="T16" s="14" t="s">
        <v>203</v>
      </c>
      <c r="U16" s="14" t="s">
        <v>204</v>
      </c>
      <c r="V16" s="13" t="s">
        <v>50</v>
      </c>
      <c r="W16" s="26" t="s">
        <v>51</v>
      </c>
      <c r="X16" s="13" t="s">
        <v>52</v>
      </c>
      <c r="Y16" s="14" t="s">
        <v>53</v>
      </c>
      <c r="Z16" s="14" t="s">
        <v>205</v>
      </c>
      <c r="AA16" s="14" t="s">
        <v>180</v>
      </c>
      <c r="AB16" s="14" t="s">
        <v>56</v>
      </c>
      <c r="AC16" s="14" t="s">
        <v>126</v>
      </c>
    </row>
    <row r="17" spans="1:29" ht="84" x14ac:dyDescent="0.15">
      <c r="A17" s="11">
        <v>13</v>
      </c>
      <c r="B17" s="12" t="s">
        <v>206</v>
      </c>
      <c r="C17" s="13" t="s">
        <v>59</v>
      </c>
      <c r="D17" s="13" t="s">
        <v>34</v>
      </c>
      <c r="E17" s="13" t="s">
        <v>183</v>
      </c>
      <c r="F17" s="13" t="s">
        <v>207</v>
      </c>
      <c r="G17" s="13" t="s">
        <v>208</v>
      </c>
      <c r="H17" s="14" t="s">
        <v>209</v>
      </c>
      <c r="I17" s="13">
        <v>1</v>
      </c>
      <c r="J17" s="13">
        <v>1</v>
      </c>
      <c r="K17" s="13" t="s">
        <v>39</v>
      </c>
      <c r="L17" s="13" t="s">
        <v>187</v>
      </c>
      <c r="M17" s="13" t="s">
        <v>188</v>
      </c>
      <c r="N17" s="13" t="s">
        <v>189</v>
      </c>
      <c r="O17" s="13" t="s">
        <v>210</v>
      </c>
      <c r="P17" s="19" t="s">
        <v>211</v>
      </c>
      <c r="Q17" s="13" t="s">
        <v>212</v>
      </c>
      <c r="R17" s="26">
        <v>18028926333</v>
      </c>
      <c r="S17" s="14" t="s">
        <v>213</v>
      </c>
      <c r="T17" s="14" t="s">
        <v>214</v>
      </c>
      <c r="U17" s="14" t="s">
        <v>215</v>
      </c>
      <c r="V17" s="13" t="s">
        <v>50</v>
      </c>
      <c r="W17" s="26" t="s">
        <v>51</v>
      </c>
      <c r="X17" s="13" t="s">
        <v>52</v>
      </c>
      <c r="Y17" s="14" t="s">
        <v>53</v>
      </c>
      <c r="Z17" s="14" t="s">
        <v>54</v>
      </c>
      <c r="AA17" s="14" t="s">
        <v>216</v>
      </c>
      <c r="AB17" s="14" t="s">
        <v>56</v>
      </c>
      <c r="AC17" s="14" t="s">
        <v>217</v>
      </c>
    </row>
    <row r="18" spans="1:29" ht="132" x14ac:dyDescent="0.15">
      <c r="A18" s="11">
        <v>14</v>
      </c>
      <c r="B18" s="12" t="s">
        <v>218</v>
      </c>
      <c r="C18" s="13" t="s">
        <v>59</v>
      </c>
      <c r="D18" s="13" t="s">
        <v>34</v>
      </c>
      <c r="E18" s="13" t="s">
        <v>219</v>
      </c>
      <c r="F18" s="13" t="s">
        <v>220</v>
      </c>
      <c r="G18" s="13" t="s">
        <v>221</v>
      </c>
      <c r="H18" s="14" t="s">
        <v>222</v>
      </c>
      <c r="I18" s="13">
        <v>1</v>
      </c>
      <c r="J18" s="13">
        <v>1</v>
      </c>
      <c r="K18" s="13" t="s">
        <v>39</v>
      </c>
      <c r="L18" s="13" t="s">
        <v>223</v>
      </c>
      <c r="M18" s="13" t="s">
        <v>224</v>
      </c>
      <c r="N18" s="13" t="s">
        <v>225</v>
      </c>
      <c r="O18" s="13" t="s">
        <v>226</v>
      </c>
      <c r="P18" s="19" t="s">
        <v>227</v>
      </c>
      <c r="Q18" s="13" t="s">
        <v>228</v>
      </c>
      <c r="R18" s="19" t="s">
        <v>229</v>
      </c>
      <c r="S18" s="14" t="s">
        <v>230</v>
      </c>
      <c r="T18" s="14" t="s">
        <v>231</v>
      </c>
      <c r="U18" s="14" t="s">
        <v>232</v>
      </c>
      <c r="V18" s="13" t="s">
        <v>233</v>
      </c>
      <c r="W18" s="26" t="s">
        <v>51</v>
      </c>
      <c r="X18" s="13" t="s">
        <v>75</v>
      </c>
      <c r="Y18" s="14" t="s">
        <v>53</v>
      </c>
      <c r="Z18" s="14" t="s">
        <v>234</v>
      </c>
      <c r="AA18" s="14" t="s">
        <v>180</v>
      </c>
      <c r="AB18" s="14" t="s">
        <v>56</v>
      </c>
      <c r="AC18" s="14" t="s">
        <v>57</v>
      </c>
    </row>
    <row r="19" spans="1:29" ht="120" x14ac:dyDescent="0.15">
      <c r="A19" s="15">
        <v>15</v>
      </c>
      <c r="B19" s="16" t="s">
        <v>235</v>
      </c>
      <c r="C19" s="17" t="s">
        <v>59</v>
      </c>
      <c r="D19" s="17" t="s">
        <v>34</v>
      </c>
      <c r="E19" s="17" t="s">
        <v>219</v>
      </c>
      <c r="F19" s="17" t="s">
        <v>236</v>
      </c>
      <c r="G19" s="17" t="s">
        <v>237</v>
      </c>
      <c r="H19" s="18" t="s">
        <v>238</v>
      </c>
      <c r="I19" s="17">
        <v>2</v>
      </c>
      <c r="J19" s="17">
        <v>10</v>
      </c>
      <c r="K19" s="17" t="s">
        <v>39</v>
      </c>
      <c r="L19" s="17" t="s">
        <v>223</v>
      </c>
      <c r="M19" s="17" t="s">
        <v>224</v>
      </c>
      <c r="N19" s="17" t="s">
        <v>225</v>
      </c>
      <c r="O19" s="17" t="s">
        <v>239</v>
      </c>
      <c r="P19" s="20" t="s">
        <v>240</v>
      </c>
      <c r="Q19" s="17" t="s">
        <v>241</v>
      </c>
      <c r="R19" s="20" t="s">
        <v>242</v>
      </c>
      <c r="S19" s="18" t="s">
        <v>243</v>
      </c>
      <c r="T19" s="18" t="s">
        <v>244</v>
      </c>
      <c r="U19" s="18" t="s">
        <v>245</v>
      </c>
      <c r="V19" s="17" t="s">
        <v>246</v>
      </c>
      <c r="W19" s="27" t="s">
        <v>51</v>
      </c>
      <c r="X19" s="17" t="s">
        <v>75</v>
      </c>
      <c r="Y19" s="18" t="s">
        <v>53</v>
      </c>
      <c r="Z19" s="18" t="s">
        <v>247</v>
      </c>
      <c r="AA19" s="18" t="s">
        <v>125</v>
      </c>
      <c r="AB19" s="18" t="s">
        <v>56</v>
      </c>
      <c r="AC19" s="18" t="s">
        <v>126</v>
      </c>
    </row>
    <row r="20" spans="1:29" ht="84" x14ac:dyDescent="0.15">
      <c r="A20" s="11">
        <v>16</v>
      </c>
      <c r="B20" s="12" t="s">
        <v>248</v>
      </c>
      <c r="C20" s="13" t="s">
        <v>59</v>
      </c>
      <c r="D20" s="13" t="s">
        <v>34</v>
      </c>
      <c r="E20" s="13" t="s">
        <v>219</v>
      </c>
      <c r="F20" s="13" t="s">
        <v>249</v>
      </c>
      <c r="G20" s="13" t="s">
        <v>250</v>
      </c>
      <c r="H20" s="14" t="s">
        <v>251</v>
      </c>
      <c r="I20" s="13">
        <v>3</v>
      </c>
      <c r="J20" s="13">
        <v>50</v>
      </c>
      <c r="K20" s="13" t="s">
        <v>39</v>
      </c>
      <c r="L20" s="13" t="s">
        <v>223</v>
      </c>
      <c r="M20" s="13" t="s">
        <v>224</v>
      </c>
      <c r="N20" s="13" t="s">
        <v>225</v>
      </c>
      <c r="O20" s="13" t="s">
        <v>252</v>
      </c>
      <c r="P20" s="19" t="s">
        <v>253</v>
      </c>
      <c r="Q20" s="13" t="s">
        <v>254</v>
      </c>
      <c r="R20" s="19" t="s">
        <v>255</v>
      </c>
      <c r="S20" s="14" t="s">
        <v>256</v>
      </c>
      <c r="T20" s="14" t="s">
        <v>257</v>
      </c>
      <c r="U20" s="14" t="s">
        <v>258</v>
      </c>
      <c r="V20" s="13" t="s">
        <v>74</v>
      </c>
      <c r="W20" s="26" t="s">
        <v>51</v>
      </c>
      <c r="X20" s="13" t="s">
        <v>75</v>
      </c>
      <c r="Y20" s="14" t="s">
        <v>53</v>
      </c>
      <c r="Z20" s="14" t="s">
        <v>259</v>
      </c>
      <c r="AA20" s="14" t="s">
        <v>125</v>
      </c>
      <c r="AB20" s="14" t="s">
        <v>56</v>
      </c>
      <c r="AC20" s="14" t="s">
        <v>91</v>
      </c>
    </row>
    <row r="21" spans="1:29" ht="72" x14ac:dyDescent="0.15">
      <c r="A21" s="15">
        <v>17</v>
      </c>
      <c r="B21" s="16" t="s">
        <v>260</v>
      </c>
      <c r="C21" s="17" t="s">
        <v>33</v>
      </c>
      <c r="D21" s="17" t="s">
        <v>34</v>
      </c>
      <c r="E21" s="17" t="s">
        <v>261</v>
      </c>
      <c r="F21" s="17" t="s">
        <v>262</v>
      </c>
      <c r="G21" s="17" t="s">
        <v>263</v>
      </c>
      <c r="H21" s="18" t="s">
        <v>264</v>
      </c>
      <c r="I21" s="17">
        <v>2</v>
      </c>
      <c r="J21" s="17">
        <v>2</v>
      </c>
      <c r="K21" s="17" t="s">
        <v>39</v>
      </c>
      <c r="L21" s="17" t="s">
        <v>265</v>
      </c>
      <c r="M21" s="17" t="s">
        <v>266</v>
      </c>
      <c r="N21" s="17" t="s">
        <v>267</v>
      </c>
      <c r="O21" s="17" t="s">
        <v>268</v>
      </c>
      <c r="P21" s="20" t="s">
        <v>269</v>
      </c>
      <c r="Q21" s="17" t="s">
        <v>270</v>
      </c>
      <c r="R21" s="20">
        <v>13712786226</v>
      </c>
      <c r="S21" s="18" t="s">
        <v>271</v>
      </c>
      <c r="T21" s="18" t="s">
        <v>272</v>
      </c>
      <c r="U21" s="18" t="s">
        <v>273</v>
      </c>
      <c r="V21" s="17" t="s">
        <v>74</v>
      </c>
      <c r="W21" s="27" t="s">
        <v>51</v>
      </c>
      <c r="X21" s="17" t="s">
        <v>123</v>
      </c>
      <c r="Y21" s="18" t="s">
        <v>53</v>
      </c>
      <c r="Z21" s="18" t="s">
        <v>274</v>
      </c>
      <c r="AA21" s="18" t="s">
        <v>275</v>
      </c>
      <c r="AB21" s="18" t="s">
        <v>276</v>
      </c>
      <c r="AC21" s="18" t="s">
        <v>277</v>
      </c>
    </row>
    <row r="22" spans="1:29" ht="60" x14ac:dyDescent="0.15">
      <c r="A22" s="15">
        <v>18</v>
      </c>
      <c r="B22" s="16" t="s">
        <v>278</v>
      </c>
      <c r="C22" s="17" t="s">
        <v>33</v>
      </c>
      <c r="D22" s="17" t="s">
        <v>34</v>
      </c>
      <c r="E22" s="17" t="s">
        <v>261</v>
      </c>
      <c r="F22" s="17" t="s">
        <v>279</v>
      </c>
      <c r="G22" s="17" t="s">
        <v>280</v>
      </c>
      <c r="H22" s="18" t="s">
        <v>281</v>
      </c>
      <c r="I22" s="17">
        <v>1</v>
      </c>
      <c r="J22" s="17">
        <v>1</v>
      </c>
      <c r="K22" s="17" t="s">
        <v>39</v>
      </c>
      <c r="L22" s="17" t="s">
        <v>265</v>
      </c>
      <c r="M22" s="17" t="s">
        <v>266</v>
      </c>
      <c r="N22" s="17" t="s">
        <v>267</v>
      </c>
      <c r="O22" s="17" t="s">
        <v>282</v>
      </c>
      <c r="P22" s="20">
        <v>13509237991</v>
      </c>
      <c r="Q22" s="17" t="s">
        <v>283</v>
      </c>
      <c r="R22" s="28" t="s">
        <v>284</v>
      </c>
      <c r="S22" s="18" t="s">
        <v>285</v>
      </c>
      <c r="T22" s="18" t="s">
        <v>286</v>
      </c>
      <c r="U22" s="18" t="s">
        <v>287</v>
      </c>
      <c r="V22" s="17" t="s">
        <v>74</v>
      </c>
      <c r="W22" s="27" t="s">
        <v>51</v>
      </c>
      <c r="X22" s="17" t="s">
        <v>123</v>
      </c>
      <c r="Y22" s="18" t="s">
        <v>53</v>
      </c>
      <c r="Z22" s="18" t="s">
        <v>274</v>
      </c>
      <c r="AA22" s="18" t="s">
        <v>125</v>
      </c>
      <c r="AB22" s="18" t="s">
        <v>288</v>
      </c>
      <c r="AC22" s="18" t="s">
        <v>289</v>
      </c>
    </row>
    <row r="23" spans="1:29" ht="84" x14ac:dyDescent="0.15">
      <c r="A23" s="15">
        <v>19</v>
      </c>
      <c r="B23" s="16" t="s">
        <v>290</v>
      </c>
      <c r="C23" s="17" t="s">
        <v>59</v>
      </c>
      <c r="D23" s="17" t="s">
        <v>34</v>
      </c>
      <c r="E23" s="17" t="s">
        <v>261</v>
      </c>
      <c r="F23" s="17" t="s">
        <v>291</v>
      </c>
      <c r="G23" s="17" t="s">
        <v>292</v>
      </c>
      <c r="H23" s="18" t="s">
        <v>293</v>
      </c>
      <c r="I23" s="17">
        <v>3</v>
      </c>
      <c r="J23" s="17">
        <v>10</v>
      </c>
      <c r="K23" s="17" t="s">
        <v>39</v>
      </c>
      <c r="L23" s="17" t="s">
        <v>265</v>
      </c>
      <c r="M23" s="17" t="s">
        <v>266</v>
      </c>
      <c r="N23" s="17" t="s">
        <v>267</v>
      </c>
      <c r="O23" s="17" t="s">
        <v>294</v>
      </c>
      <c r="P23" s="20" t="s">
        <v>295</v>
      </c>
      <c r="Q23" s="17" t="s">
        <v>296</v>
      </c>
      <c r="R23" s="20" t="s">
        <v>297</v>
      </c>
      <c r="S23" s="18" t="s">
        <v>298</v>
      </c>
      <c r="T23" s="18" t="s">
        <v>299</v>
      </c>
      <c r="U23" s="18" t="s">
        <v>300</v>
      </c>
      <c r="V23" s="17" t="s">
        <v>74</v>
      </c>
      <c r="W23" s="27" t="s">
        <v>51</v>
      </c>
      <c r="X23" s="17" t="s">
        <v>123</v>
      </c>
      <c r="Y23" s="18" t="s">
        <v>53</v>
      </c>
      <c r="Z23" s="18" t="s">
        <v>179</v>
      </c>
      <c r="AA23" s="18" t="s">
        <v>275</v>
      </c>
      <c r="AB23" s="18" t="s">
        <v>301</v>
      </c>
      <c r="AC23" s="18" t="s">
        <v>57</v>
      </c>
    </row>
    <row r="24" spans="1:29" ht="96" x14ac:dyDescent="0.15">
      <c r="A24" s="15">
        <v>20</v>
      </c>
      <c r="B24" s="16" t="s">
        <v>302</v>
      </c>
      <c r="C24" s="17" t="s">
        <v>33</v>
      </c>
      <c r="D24" s="17" t="s">
        <v>34</v>
      </c>
      <c r="E24" s="17" t="s">
        <v>303</v>
      </c>
      <c r="F24" s="17" t="s">
        <v>304</v>
      </c>
      <c r="G24" s="17" t="s">
        <v>305</v>
      </c>
      <c r="H24" s="18" t="s">
        <v>306</v>
      </c>
      <c r="I24" s="17">
        <v>8</v>
      </c>
      <c r="J24" s="17">
        <v>174</v>
      </c>
      <c r="K24" s="17" t="s">
        <v>39</v>
      </c>
      <c r="L24" s="17"/>
      <c r="M24" s="17" t="s">
        <v>307</v>
      </c>
      <c r="N24" s="17" t="s">
        <v>308</v>
      </c>
      <c r="O24" s="17" t="s">
        <v>309</v>
      </c>
      <c r="P24" s="20" t="s">
        <v>310</v>
      </c>
      <c r="Q24" s="17" t="s">
        <v>311</v>
      </c>
      <c r="R24" s="20">
        <v>13802383084</v>
      </c>
      <c r="S24" s="18" t="s">
        <v>312</v>
      </c>
      <c r="T24" s="18" t="s">
        <v>313</v>
      </c>
      <c r="U24" s="18" t="s">
        <v>314</v>
      </c>
      <c r="V24" s="17" t="s">
        <v>74</v>
      </c>
      <c r="W24" s="27" t="s">
        <v>51</v>
      </c>
      <c r="X24" s="17" t="s">
        <v>75</v>
      </c>
      <c r="Y24" s="18" t="s">
        <v>315</v>
      </c>
      <c r="Z24" s="18" t="s">
        <v>316</v>
      </c>
      <c r="AA24" s="18" t="s">
        <v>55</v>
      </c>
      <c r="AB24" s="18" t="s">
        <v>317</v>
      </c>
      <c r="AC24" s="18" t="s">
        <v>277</v>
      </c>
    </row>
    <row r="25" spans="1:29" ht="108" x14ac:dyDescent="0.15">
      <c r="A25" s="15">
        <v>21</v>
      </c>
      <c r="B25" s="16" t="s">
        <v>318</v>
      </c>
      <c r="C25" s="17" t="s">
        <v>319</v>
      </c>
      <c r="D25" s="17" t="s">
        <v>34</v>
      </c>
      <c r="E25" s="17" t="s">
        <v>303</v>
      </c>
      <c r="F25" s="17" t="s">
        <v>304</v>
      </c>
      <c r="G25" s="17" t="s">
        <v>320</v>
      </c>
      <c r="H25" s="18" t="s">
        <v>321</v>
      </c>
      <c r="I25" s="17">
        <v>1</v>
      </c>
      <c r="J25" s="17">
        <v>1</v>
      </c>
      <c r="K25" s="17" t="s">
        <v>39</v>
      </c>
      <c r="L25" s="17"/>
      <c r="M25" s="17" t="s">
        <v>307</v>
      </c>
      <c r="N25" s="17" t="s">
        <v>308</v>
      </c>
      <c r="O25" s="17" t="s">
        <v>309</v>
      </c>
      <c r="P25" s="20" t="s">
        <v>310</v>
      </c>
      <c r="Q25" s="17" t="s">
        <v>311</v>
      </c>
      <c r="R25" s="20">
        <v>13802383084</v>
      </c>
      <c r="S25" s="18" t="s">
        <v>322</v>
      </c>
      <c r="T25" s="18" t="s">
        <v>323</v>
      </c>
      <c r="U25" s="18" t="s">
        <v>324</v>
      </c>
      <c r="V25" s="17" t="s">
        <v>233</v>
      </c>
      <c r="W25" s="27" t="s">
        <v>51</v>
      </c>
      <c r="X25" s="17" t="s">
        <v>75</v>
      </c>
      <c r="Y25" s="18" t="s">
        <v>53</v>
      </c>
      <c r="Z25" s="18" t="s">
        <v>325</v>
      </c>
      <c r="AA25" s="18" t="s">
        <v>55</v>
      </c>
      <c r="AB25" s="18" t="s">
        <v>317</v>
      </c>
      <c r="AC25" s="18" t="s">
        <v>277</v>
      </c>
    </row>
    <row r="26" spans="1:29" ht="84" x14ac:dyDescent="0.15">
      <c r="A26" s="15">
        <v>22</v>
      </c>
      <c r="B26" s="16" t="s">
        <v>326</v>
      </c>
      <c r="C26" s="17" t="s">
        <v>59</v>
      </c>
      <c r="D26" s="17" t="s">
        <v>34</v>
      </c>
      <c r="E26" s="17" t="s">
        <v>303</v>
      </c>
      <c r="F26" s="17" t="s">
        <v>327</v>
      </c>
      <c r="G26" s="17" t="s">
        <v>328</v>
      </c>
      <c r="H26" s="18" t="s">
        <v>329</v>
      </c>
      <c r="I26" s="17">
        <v>1</v>
      </c>
      <c r="J26" s="17">
        <v>1</v>
      </c>
      <c r="K26" s="17" t="s">
        <v>39</v>
      </c>
      <c r="L26" s="17"/>
      <c r="M26" s="17" t="s">
        <v>307</v>
      </c>
      <c r="N26" s="17" t="s">
        <v>308</v>
      </c>
      <c r="O26" s="17" t="s">
        <v>330</v>
      </c>
      <c r="P26" s="20" t="s">
        <v>331</v>
      </c>
      <c r="Q26" s="17" t="s">
        <v>332</v>
      </c>
      <c r="R26" s="20" t="s">
        <v>333</v>
      </c>
      <c r="S26" s="18" t="s">
        <v>334</v>
      </c>
      <c r="T26" s="18" t="s">
        <v>335</v>
      </c>
      <c r="U26" s="18" t="s">
        <v>336</v>
      </c>
      <c r="V26" s="17" t="s">
        <v>50</v>
      </c>
      <c r="W26" s="27" t="s">
        <v>51</v>
      </c>
      <c r="X26" s="17" t="s">
        <v>75</v>
      </c>
      <c r="Y26" s="18" t="s">
        <v>53</v>
      </c>
      <c r="Z26" s="18" t="s">
        <v>337</v>
      </c>
      <c r="AA26" s="18" t="s">
        <v>125</v>
      </c>
      <c r="AB26" s="18" t="s">
        <v>338</v>
      </c>
      <c r="AC26" s="18" t="s">
        <v>277</v>
      </c>
    </row>
    <row r="27" spans="1:29" ht="96" x14ac:dyDescent="0.15">
      <c r="A27" s="11">
        <v>23</v>
      </c>
      <c r="B27" s="12" t="s">
        <v>339</v>
      </c>
      <c r="C27" s="13" t="s">
        <v>59</v>
      </c>
      <c r="D27" s="13" t="s">
        <v>34</v>
      </c>
      <c r="E27" s="13" t="s">
        <v>303</v>
      </c>
      <c r="F27" s="13" t="s">
        <v>340</v>
      </c>
      <c r="G27" s="13" t="s">
        <v>341</v>
      </c>
      <c r="H27" s="14" t="s">
        <v>342</v>
      </c>
      <c r="I27" s="13">
        <v>4</v>
      </c>
      <c r="J27" s="13">
        <v>6</v>
      </c>
      <c r="K27" s="13" t="s">
        <v>39</v>
      </c>
      <c r="L27" s="13"/>
      <c r="M27" s="13" t="s">
        <v>307</v>
      </c>
      <c r="N27" s="13" t="s">
        <v>308</v>
      </c>
      <c r="O27" s="13" t="s">
        <v>343</v>
      </c>
      <c r="P27" s="19" t="s">
        <v>344</v>
      </c>
      <c r="Q27" s="13" t="s">
        <v>345</v>
      </c>
      <c r="R27" s="19" t="s">
        <v>346</v>
      </c>
      <c r="S27" s="14" t="s">
        <v>347</v>
      </c>
      <c r="T27" s="14" t="s">
        <v>348</v>
      </c>
      <c r="U27" s="14" t="s">
        <v>349</v>
      </c>
      <c r="V27" s="13" t="s">
        <v>74</v>
      </c>
      <c r="W27" s="26" t="s">
        <v>51</v>
      </c>
      <c r="X27" s="13" t="s">
        <v>75</v>
      </c>
      <c r="Y27" s="14" t="s">
        <v>53</v>
      </c>
      <c r="Z27" s="14" t="s">
        <v>179</v>
      </c>
      <c r="AA27" s="14" t="s">
        <v>55</v>
      </c>
      <c r="AB27" s="14" t="s">
        <v>350</v>
      </c>
      <c r="AC27" s="14" t="s">
        <v>277</v>
      </c>
    </row>
    <row r="28" spans="1:29" ht="60" x14ac:dyDescent="0.15">
      <c r="A28" s="15">
        <v>24</v>
      </c>
      <c r="B28" s="16" t="s">
        <v>351</v>
      </c>
      <c r="C28" s="17" t="s">
        <v>33</v>
      </c>
      <c r="D28" s="17" t="s">
        <v>34</v>
      </c>
      <c r="E28" s="17" t="s">
        <v>303</v>
      </c>
      <c r="F28" s="17" t="s">
        <v>352</v>
      </c>
      <c r="G28" s="17" t="s">
        <v>353</v>
      </c>
      <c r="H28" s="18" t="s">
        <v>354</v>
      </c>
      <c r="I28" s="17">
        <v>1</v>
      </c>
      <c r="J28" s="17">
        <v>1</v>
      </c>
      <c r="K28" s="17" t="s">
        <v>39</v>
      </c>
      <c r="L28" s="17"/>
      <c r="M28" s="17" t="s">
        <v>307</v>
      </c>
      <c r="N28" s="17" t="s">
        <v>308</v>
      </c>
      <c r="O28" s="17" t="s">
        <v>355</v>
      </c>
      <c r="P28" s="20" t="s">
        <v>356</v>
      </c>
      <c r="Q28" s="17" t="s">
        <v>357</v>
      </c>
      <c r="R28" s="20">
        <v>13728198100</v>
      </c>
      <c r="S28" s="18" t="s">
        <v>358</v>
      </c>
      <c r="T28" s="18" t="s">
        <v>359</v>
      </c>
      <c r="U28" s="18" t="s">
        <v>360</v>
      </c>
      <c r="V28" s="17" t="s">
        <v>74</v>
      </c>
      <c r="W28" s="27" t="s">
        <v>51</v>
      </c>
      <c r="X28" s="17" t="s">
        <v>75</v>
      </c>
      <c r="Y28" s="18" t="s">
        <v>53</v>
      </c>
      <c r="Z28" s="18" t="s">
        <v>361</v>
      </c>
      <c r="AA28" s="18" t="s">
        <v>55</v>
      </c>
      <c r="AB28" s="18" t="s">
        <v>362</v>
      </c>
      <c r="AC28" s="18" t="s">
        <v>277</v>
      </c>
    </row>
    <row r="29" spans="1:29" ht="96" x14ac:dyDescent="0.15">
      <c r="A29" s="11">
        <v>25</v>
      </c>
      <c r="B29" s="12" t="s">
        <v>363</v>
      </c>
      <c r="C29" s="13" t="s">
        <v>33</v>
      </c>
      <c r="D29" s="13" t="s">
        <v>34</v>
      </c>
      <c r="E29" s="13" t="s">
        <v>303</v>
      </c>
      <c r="F29" s="13" t="s">
        <v>304</v>
      </c>
      <c r="G29" s="13" t="s">
        <v>364</v>
      </c>
      <c r="H29" s="14" t="s">
        <v>365</v>
      </c>
      <c r="I29" s="13">
        <v>4</v>
      </c>
      <c r="J29" s="13">
        <v>20</v>
      </c>
      <c r="K29" s="13" t="s">
        <v>39</v>
      </c>
      <c r="L29" s="13"/>
      <c r="M29" s="13" t="s">
        <v>307</v>
      </c>
      <c r="N29" s="13" t="s">
        <v>308</v>
      </c>
      <c r="O29" s="13" t="s">
        <v>309</v>
      </c>
      <c r="P29" s="19" t="s">
        <v>310</v>
      </c>
      <c r="Q29" s="13" t="s">
        <v>311</v>
      </c>
      <c r="R29" s="19">
        <v>13802383084</v>
      </c>
      <c r="S29" s="14" t="s">
        <v>366</v>
      </c>
      <c r="T29" s="14" t="s">
        <v>367</v>
      </c>
      <c r="U29" s="14" t="s">
        <v>368</v>
      </c>
      <c r="V29" s="13" t="s">
        <v>74</v>
      </c>
      <c r="W29" s="26" t="s">
        <v>51</v>
      </c>
      <c r="X29" s="13" t="s">
        <v>75</v>
      </c>
      <c r="Y29" s="14" t="s">
        <v>315</v>
      </c>
      <c r="Z29" s="14" t="s">
        <v>369</v>
      </c>
      <c r="AA29" s="14" t="s">
        <v>55</v>
      </c>
      <c r="AB29" s="14" t="s">
        <v>370</v>
      </c>
      <c r="AC29" s="14" t="s">
        <v>277</v>
      </c>
    </row>
    <row r="30" spans="1:29" ht="120" x14ac:dyDescent="0.15">
      <c r="A30" s="11">
        <v>26</v>
      </c>
      <c r="B30" s="12" t="s">
        <v>371</v>
      </c>
      <c r="C30" s="13" t="s">
        <v>59</v>
      </c>
      <c r="D30" s="13" t="s">
        <v>34</v>
      </c>
      <c r="E30" s="13" t="s">
        <v>372</v>
      </c>
      <c r="F30" s="13" t="s">
        <v>373</v>
      </c>
      <c r="G30" s="13" t="s">
        <v>374</v>
      </c>
      <c r="H30" s="14" t="s">
        <v>375</v>
      </c>
      <c r="I30" s="13">
        <v>2</v>
      </c>
      <c r="J30" s="13">
        <v>6</v>
      </c>
      <c r="K30" s="13" t="s">
        <v>39</v>
      </c>
      <c r="L30" s="13" t="s">
        <v>376</v>
      </c>
      <c r="M30" s="13" t="s">
        <v>377</v>
      </c>
      <c r="N30" s="13" t="s">
        <v>378</v>
      </c>
      <c r="O30" s="13" t="s">
        <v>379</v>
      </c>
      <c r="P30" s="19">
        <v>13922907070</v>
      </c>
      <c r="Q30" s="13" t="s">
        <v>380</v>
      </c>
      <c r="R30" s="19">
        <v>13802370293</v>
      </c>
      <c r="S30" s="14" t="s">
        <v>381</v>
      </c>
      <c r="T30" s="14" t="s">
        <v>382</v>
      </c>
      <c r="U30" s="14" t="s">
        <v>383</v>
      </c>
      <c r="V30" s="13" t="s">
        <v>74</v>
      </c>
      <c r="W30" s="26" t="s">
        <v>51</v>
      </c>
      <c r="X30" s="13" t="s">
        <v>75</v>
      </c>
      <c r="Y30" s="14" t="s">
        <v>53</v>
      </c>
      <c r="Z30" s="14" t="s">
        <v>179</v>
      </c>
      <c r="AA30" s="14" t="s">
        <v>275</v>
      </c>
      <c r="AB30" s="14" t="s">
        <v>384</v>
      </c>
      <c r="AC30" s="14" t="s">
        <v>385</v>
      </c>
    </row>
    <row r="31" spans="1:29" ht="72" x14ac:dyDescent="0.15">
      <c r="A31" s="15">
        <v>27</v>
      </c>
      <c r="B31" s="16" t="s">
        <v>386</v>
      </c>
      <c r="C31" s="17" t="s">
        <v>33</v>
      </c>
      <c r="D31" s="17" t="s">
        <v>34</v>
      </c>
      <c r="E31" s="17" t="s">
        <v>372</v>
      </c>
      <c r="F31" s="17" t="s">
        <v>387</v>
      </c>
      <c r="G31" s="17" t="s">
        <v>388</v>
      </c>
      <c r="H31" s="18" t="s">
        <v>389</v>
      </c>
      <c r="I31" s="17">
        <v>7</v>
      </c>
      <c r="J31" s="17">
        <v>56</v>
      </c>
      <c r="K31" s="17" t="s">
        <v>39</v>
      </c>
      <c r="L31" s="17" t="s">
        <v>376</v>
      </c>
      <c r="M31" s="17" t="s">
        <v>377</v>
      </c>
      <c r="N31" s="17" t="s">
        <v>378</v>
      </c>
      <c r="O31" s="17" t="s">
        <v>390</v>
      </c>
      <c r="P31" s="20">
        <v>13903035879</v>
      </c>
      <c r="Q31" s="17" t="s">
        <v>391</v>
      </c>
      <c r="R31" s="20">
        <v>13809617031</v>
      </c>
      <c r="S31" s="18" t="s">
        <v>392</v>
      </c>
      <c r="T31" s="18" t="s">
        <v>393</v>
      </c>
      <c r="U31" s="18" t="s">
        <v>394</v>
      </c>
      <c r="V31" s="17" t="s">
        <v>74</v>
      </c>
      <c r="W31" s="27" t="s">
        <v>51</v>
      </c>
      <c r="X31" s="17" t="s">
        <v>75</v>
      </c>
      <c r="Y31" s="18" t="s">
        <v>53</v>
      </c>
      <c r="Z31" s="18" t="s">
        <v>179</v>
      </c>
      <c r="AA31" s="18" t="s">
        <v>275</v>
      </c>
      <c r="AB31" s="18" t="s">
        <v>395</v>
      </c>
      <c r="AC31" s="18" t="s">
        <v>385</v>
      </c>
    </row>
    <row r="32" spans="1:29" ht="72" x14ac:dyDescent="0.15">
      <c r="A32" s="15">
        <v>28</v>
      </c>
      <c r="B32" s="16" t="s">
        <v>396</v>
      </c>
      <c r="C32" s="17" t="s">
        <v>59</v>
      </c>
      <c r="D32" s="17" t="s">
        <v>34</v>
      </c>
      <c r="E32" s="17" t="s">
        <v>372</v>
      </c>
      <c r="F32" s="17" t="s">
        <v>387</v>
      </c>
      <c r="G32" s="17" t="s">
        <v>397</v>
      </c>
      <c r="H32" s="18" t="s">
        <v>398</v>
      </c>
      <c r="I32" s="17">
        <v>5</v>
      </c>
      <c r="J32" s="17">
        <v>20</v>
      </c>
      <c r="K32" s="17" t="s">
        <v>39</v>
      </c>
      <c r="L32" s="17" t="s">
        <v>376</v>
      </c>
      <c r="M32" s="17" t="s">
        <v>377</v>
      </c>
      <c r="N32" s="17" t="s">
        <v>378</v>
      </c>
      <c r="O32" s="17" t="s">
        <v>390</v>
      </c>
      <c r="P32" s="20">
        <v>13903035879</v>
      </c>
      <c r="Q32" s="17" t="s">
        <v>391</v>
      </c>
      <c r="R32" s="20">
        <v>13809617031</v>
      </c>
      <c r="S32" s="18" t="s">
        <v>399</v>
      </c>
      <c r="T32" s="18" t="s">
        <v>400</v>
      </c>
      <c r="U32" s="18" t="s">
        <v>401</v>
      </c>
      <c r="V32" s="17" t="s">
        <v>74</v>
      </c>
      <c r="W32" s="27" t="s">
        <v>51</v>
      </c>
      <c r="X32" s="17" t="s">
        <v>75</v>
      </c>
      <c r="Y32" s="18" t="s">
        <v>53</v>
      </c>
      <c r="Z32" s="18" t="s">
        <v>402</v>
      </c>
      <c r="AA32" s="18" t="s">
        <v>275</v>
      </c>
      <c r="AB32" s="18" t="s">
        <v>395</v>
      </c>
      <c r="AC32" s="18" t="s">
        <v>403</v>
      </c>
    </row>
    <row r="33" spans="1:29" ht="84" x14ac:dyDescent="0.15">
      <c r="A33" s="15">
        <v>29</v>
      </c>
      <c r="B33" s="16" t="s">
        <v>404</v>
      </c>
      <c r="C33" s="17" t="s">
        <v>59</v>
      </c>
      <c r="D33" s="17" t="s">
        <v>34</v>
      </c>
      <c r="E33" s="17" t="s">
        <v>372</v>
      </c>
      <c r="F33" s="17" t="s">
        <v>405</v>
      </c>
      <c r="G33" s="17" t="s">
        <v>406</v>
      </c>
      <c r="H33" s="18" t="s">
        <v>407</v>
      </c>
      <c r="I33" s="17">
        <v>20</v>
      </c>
      <c r="J33" s="17">
        <v>250</v>
      </c>
      <c r="K33" s="17" t="s">
        <v>39</v>
      </c>
      <c r="L33" s="17" t="s">
        <v>376</v>
      </c>
      <c r="M33" s="17" t="s">
        <v>377</v>
      </c>
      <c r="N33" s="17" t="s">
        <v>378</v>
      </c>
      <c r="O33" s="17" t="s">
        <v>408</v>
      </c>
      <c r="P33" s="20" t="s">
        <v>409</v>
      </c>
      <c r="Q33" s="17" t="s">
        <v>410</v>
      </c>
      <c r="R33" s="20" t="s">
        <v>411</v>
      </c>
      <c r="S33" s="18" t="s">
        <v>412</v>
      </c>
      <c r="T33" s="18" t="s">
        <v>413</v>
      </c>
      <c r="U33" s="18" t="s">
        <v>414</v>
      </c>
      <c r="V33" s="17" t="s">
        <v>74</v>
      </c>
      <c r="W33" s="27" t="s">
        <v>51</v>
      </c>
      <c r="X33" s="17" t="s">
        <v>75</v>
      </c>
      <c r="Y33" s="18" t="s">
        <v>53</v>
      </c>
      <c r="Z33" s="18" t="s">
        <v>179</v>
      </c>
      <c r="AA33" s="18" t="s">
        <v>275</v>
      </c>
      <c r="AB33" s="18" t="s">
        <v>415</v>
      </c>
      <c r="AC33" s="18" t="s">
        <v>416</v>
      </c>
    </row>
    <row r="34" spans="1:29" ht="72" x14ac:dyDescent="0.15">
      <c r="A34" s="15">
        <v>30</v>
      </c>
      <c r="B34" s="16" t="s">
        <v>417</v>
      </c>
      <c r="C34" s="17" t="s">
        <v>33</v>
      </c>
      <c r="D34" s="17" t="s">
        <v>34</v>
      </c>
      <c r="E34" s="17" t="s">
        <v>372</v>
      </c>
      <c r="F34" s="17" t="s">
        <v>418</v>
      </c>
      <c r="G34" s="17" t="s">
        <v>419</v>
      </c>
      <c r="H34" s="18" t="s">
        <v>420</v>
      </c>
      <c r="I34" s="17">
        <v>1</v>
      </c>
      <c r="J34" s="17">
        <v>1</v>
      </c>
      <c r="K34" s="17" t="s">
        <v>39</v>
      </c>
      <c r="L34" s="17" t="s">
        <v>376</v>
      </c>
      <c r="M34" s="17" t="s">
        <v>377</v>
      </c>
      <c r="N34" s="17" t="s">
        <v>378</v>
      </c>
      <c r="O34" s="17" t="s">
        <v>421</v>
      </c>
      <c r="P34" s="20">
        <v>13712196777</v>
      </c>
      <c r="Q34" s="17" t="s">
        <v>422</v>
      </c>
      <c r="R34" s="20" t="s">
        <v>423</v>
      </c>
      <c r="S34" s="18" t="s">
        <v>424</v>
      </c>
      <c r="T34" s="18" t="s">
        <v>425</v>
      </c>
      <c r="U34" s="18" t="s">
        <v>426</v>
      </c>
      <c r="V34" s="17" t="s">
        <v>50</v>
      </c>
      <c r="W34" s="27" t="s">
        <v>51</v>
      </c>
      <c r="X34" s="17" t="s">
        <v>75</v>
      </c>
      <c r="Y34" s="18" t="s">
        <v>53</v>
      </c>
      <c r="Z34" s="18" t="s">
        <v>427</v>
      </c>
      <c r="AA34" s="18" t="s">
        <v>275</v>
      </c>
      <c r="AB34" s="18" t="s">
        <v>428</v>
      </c>
      <c r="AC34" s="18" t="s">
        <v>277</v>
      </c>
    </row>
    <row r="35" spans="1:29" ht="84" x14ac:dyDescent="0.15">
      <c r="A35" s="11">
        <v>31</v>
      </c>
      <c r="B35" s="12" t="s">
        <v>429</v>
      </c>
      <c r="C35" s="13" t="s">
        <v>59</v>
      </c>
      <c r="D35" s="13" t="s">
        <v>34</v>
      </c>
      <c r="E35" s="13" t="s">
        <v>372</v>
      </c>
      <c r="F35" s="13" t="s">
        <v>373</v>
      </c>
      <c r="G35" s="13" t="s">
        <v>430</v>
      </c>
      <c r="H35" s="14" t="s">
        <v>431</v>
      </c>
      <c r="I35" s="13">
        <v>2</v>
      </c>
      <c r="J35" s="13">
        <v>15</v>
      </c>
      <c r="K35" s="13" t="s">
        <v>39</v>
      </c>
      <c r="L35" s="13" t="s">
        <v>376</v>
      </c>
      <c r="M35" s="13" t="s">
        <v>377</v>
      </c>
      <c r="N35" s="13" t="s">
        <v>378</v>
      </c>
      <c r="O35" s="13" t="s">
        <v>379</v>
      </c>
      <c r="P35" s="19">
        <v>13922907070</v>
      </c>
      <c r="Q35" s="13" t="s">
        <v>380</v>
      </c>
      <c r="R35" s="19">
        <v>13802370293</v>
      </c>
      <c r="S35" s="14" t="s">
        <v>432</v>
      </c>
      <c r="T35" s="14" t="s">
        <v>433</v>
      </c>
      <c r="U35" s="14" t="s">
        <v>434</v>
      </c>
      <c r="V35" s="13" t="s">
        <v>74</v>
      </c>
      <c r="W35" s="26" t="s">
        <v>51</v>
      </c>
      <c r="X35" s="13" t="s">
        <v>75</v>
      </c>
      <c r="Y35" s="14" t="s">
        <v>53</v>
      </c>
      <c r="Z35" s="14" t="s">
        <v>179</v>
      </c>
      <c r="AA35" s="14" t="s">
        <v>275</v>
      </c>
      <c r="AB35" s="14" t="s">
        <v>384</v>
      </c>
      <c r="AC35" s="14" t="s">
        <v>435</v>
      </c>
    </row>
    <row r="36" spans="1:29" ht="72" x14ac:dyDescent="0.15">
      <c r="A36" s="15">
        <v>32</v>
      </c>
      <c r="B36" s="16" t="s">
        <v>436</v>
      </c>
      <c r="C36" s="17" t="s">
        <v>33</v>
      </c>
      <c r="D36" s="17" t="s">
        <v>34</v>
      </c>
      <c r="E36" s="17" t="s">
        <v>372</v>
      </c>
      <c r="F36" s="17" t="s">
        <v>437</v>
      </c>
      <c r="G36" s="17" t="s">
        <v>438</v>
      </c>
      <c r="H36" s="18" t="s">
        <v>439</v>
      </c>
      <c r="I36" s="17">
        <v>4</v>
      </c>
      <c r="J36" s="17">
        <v>80</v>
      </c>
      <c r="K36" s="17" t="s">
        <v>39</v>
      </c>
      <c r="L36" s="17" t="s">
        <v>376</v>
      </c>
      <c r="M36" s="17" t="s">
        <v>377</v>
      </c>
      <c r="N36" s="17" t="s">
        <v>378</v>
      </c>
      <c r="O36" s="17" t="s">
        <v>440</v>
      </c>
      <c r="P36" s="20" t="s">
        <v>441</v>
      </c>
      <c r="Q36" s="17" t="s">
        <v>442</v>
      </c>
      <c r="R36" s="20">
        <v>13650127090</v>
      </c>
      <c r="S36" s="18" t="s">
        <v>443</v>
      </c>
      <c r="T36" s="18" t="s">
        <v>444</v>
      </c>
      <c r="U36" s="18" t="s">
        <v>445</v>
      </c>
      <c r="V36" s="17" t="s">
        <v>74</v>
      </c>
      <c r="W36" s="27" t="s">
        <v>51</v>
      </c>
      <c r="X36" s="17" t="s">
        <v>75</v>
      </c>
      <c r="Y36" s="18" t="s">
        <v>53</v>
      </c>
      <c r="Z36" s="18" t="s">
        <v>446</v>
      </c>
      <c r="AA36" s="18" t="s">
        <v>275</v>
      </c>
      <c r="AB36" s="18" t="s">
        <v>447</v>
      </c>
      <c r="AC36" s="18" t="s">
        <v>277</v>
      </c>
    </row>
    <row r="37" spans="1:29" ht="72" x14ac:dyDescent="0.15">
      <c r="A37" s="15">
        <v>33</v>
      </c>
      <c r="B37" s="16" t="s">
        <v>448</v>
      </c>
      <c r="C37" s="17" t="s">
        <v>33</v>
      </c>
      <c r="D37" s="17" t="s">
        <v>34</v>
      </c>
      <c r="E37" s="17" t="s">
        <v>372</v>
      </c>
      <c r="F37" s="17" t="s">
        <v>449</v>
      </c>
      <c r="G37" s="17" t="s">
        <v>450</v>
      </c>
      <c r="H37" s="18" t="s">
        <v>451</v>
      </c>
      <c r="I37" s="17">
        <v>1</v>
      </c>
      <c r="J37" s="17">
        <v>1</v>
      </c>
      <c r="K37" s="17" t="s">
        <v>39</v>
      </c>
      <c r="L37" s="17" t="s">
        <v>376</v>
      </c>
      <c r="M37" s="17" t="s">
        <v>377</v>
      </c>
      <c r="N37" s="17" t="s">
        <v>378</v>
      </c>
      <c r="O37" s="17" t="s">
        <v>452</v>
      </c>
      <c r="P37" s="20">
        <v>13751443878</v>
      </c>
      <c r="Q37" s="17" t="s">
        <v>453</v>
      </c>
      <c r="R37" s="20" t="s">
        <v>454</v>
      </c>
      <c r="S37" s="18" t="s">
        <v>455</v>
      </c>
      <c r="T37" s="18" t="s">
        <v>456</v>
      </c>
      <c r="U37" s="18" t="s">
        <v>457</v>
      </c>
      <c r="V37" s="17" t="s">
        <v>50</v>
      </c>
      <c r="W37" s="27" t="s">
        <v>51</v>
      </c>
      <c r="X37" s="17" t="s">
        <v>75</v>
      </c>
      <c r="Y37" s="18" t="s">
        <v>53</v>
      </c>
      <c r="Z37" s="18" t="s">
        <v>427</v>
      </c>
      <c r="AA37" s="18" t="s">
        <v>275</v>
      </c>
      <c r="AB37" s="18" t="s">
        <v>458</v>
      </c>
      <c r="AC37" s="18" t="s">
        <v>416</v>
      </c>
    </row>
    <row r="38" spans="1:29" ht="72" x14ac:dyDescent="0.15">
      <c r="A38" s="15">
        <v>34</v>
      </c>
      <c r="B38" s="16" t="s">
        <v>459</v>
      </c>
      <c r="C38" s="17" t="s">
        <v>33</v>
      </c>
      <c r="D38" s="17" t="s">
        <v>34</v>
      </c>
      <c r="E38" s="17" t="s">
        <v>372</v>
      </c>
      <c r="F38" s="17" t="s">
        <v>449</v>
      </c>
      <c r="G38" s="17" t="s">
        <v>460</v>
      </c>
      <c r="H38" s="18" t="s">
        <v>461</v>
      </c>
      <c r="I38" s="17">
        <v>2</v>
      </c>
      <c r="J38" s="17">
        <v>2</v>
      </c>
      <c r="K38" s="17" t="s">
        <v>39</v>
      </c>
      <c r="L38" s="17" t="s">
        <v>376</v>
      </c>
      <c r="M38" s="17" t="s">
        <v>377</v>
      </c>
      <c r="N38" s="17" t="s">
        <v>378</v>
      </c>
      <c r="O38" s="17" t="s">
        <v>452</v>
      </c>
      <c r="P38" s="20">
        <v>13751443878</v>
      </c>
      <c r="Q38" s="17" t="s">
        <v>462</v>
      </c>
      <c r="R38" s="20" t="s">
        <v>463</v>
      </c>
      <c r="S38" s="18" t="s">
        <v>464</v>
      </c>
      <c r="T38" s="18" t="s">
        <v>465</v>
      </c>
      <c r="U38" s="18" t="s">
        <v>466</v>
      </c>
      <c r="V38" s="17" t="s">
        <v>74</v>
      </c>
      <c r="W38" s="27" t="s">
        <v>51</v>
      </c>
      <c r="X38" s="17" t="s">
        <v>75</v>
      </c>
      <c r="Y38" s="18" t="s">
        <v>53</v>
      </c>
      <c r="Z38" s="18" t="s">
        <v>467</v>
      </c>
      <c r="AA38" s="18" t="s">
        <v>275</v>
      </c>
      <c r="AB38" s="18" t="s">
        <v>468</v>
      </c>
      <c r="AC38" s="18" t="s">
        <v>416</v>
      </c>
    </row>
    <row r="39" spans="1:29" ht="96" x14ac:dyDescent="0.15">
      <c r="A39" s="15">
        <v>35</v>
      </c>
      <c r="B39" s="16" t="s">
        <v>469</v>
      </c>
      <c r="C39" s="17" t="s">
        <v>319</v>
      </c>
      <c r="D39" s="17" t="s">
        <v>34</v>
      </c>
      <c r="E39" s="17" t="s">
        <v>470</v>
      </c>
      <c r="F39" s="17" t="s">
        <v>471</v>
      </c>
      <c r="G39" s="17" t="s">
        <v>472</v>
      </c>
      <c r="H39" s="18" t="s">
        <v>473</v>
      </c>
      <c r="I39" s="17">
        <v>3</v>
      </c>
      <c r="J39" s="17">
        <v>45</v>
      </c>
      <c r="K39" s="17" t="s">
        <v>39</v>
      </c>
      <c r="L39" s="17" t="s">
        <v>474</v>
      </c>
      <c r="M39" s="17" t="s">
        <v>475</v>
      </c>
      <c r="N39" s="17" t="s">
        <v>476</v>
      </c>
      <c r="O39" s="17" t="s">
        <v>477</v>
      </c>
      <c r="P39" s="20">
        <v>13712038788</v>
      </c>
      <c r="Q39" s="17" t="s">
        <v>478</v>
      </c>
      <c r="R39" s="20">
        <v>13556601299</v>
      </c>
      <c r="S39" s="18" t="s">
        <v>479</v>
      </c>
      <c r="T39" s="18" t="s">
        <v>480</v>
      </c>
      <c r="U39" s="18" t="s">
        <v>481</v>
      </c>
      <c r="V39" s="17" t="s">
        <v>74</v>
      </c>
      <c r="W39" s="27" t="s">
        <v>51</v>
      </c>
      <c r="X39" s="17" t="s">
        <v>123</v>
      </c>
      <c r="Y39" s="18" t="s">
        <v>53</v>
      </c>
      <c r="Z39" s="18" t="s">
        <v>482</v>
      </c>
      <c r="AA39" s="18" t="s">
        <v>483</v>
      </c>
      <c r="AB39" s="18" t="s">
        <v>56</v>
      </c>
      <c r="AC39" s="18" t="s">
        <v>57</v>
      </c>
    </row>
    <row r="40" spans="1:29" ht="120" x14ac:dyDescent="0.15">
      <c r="A40" s="15">
        <v>36</v>
      </c>
      <c r="B40" s="16" t="s">
        <v>484</v>
      </c>
      <c r="C40" s="17" t="s">
        <v>59</v>
      </c>
      <c r="D40" s="17" t="s">
        <v>34</v>
      </c>
      <c r="E40" s="17" t="s">
        <v>470</v>
      </c>
      <c r="F40" s="17" t="s">
        <v>485</v>
      </c>
      <c r="G40" s="17" t="s">
        <v>486</v>
      </c>
      <c r="H40" s="18" t="s">
        <v>487</v>
      </c>
      <c r="I40" s="17">
        <v>1</v>
      </c>
      <c r="J40" s="17">
        <v>1</v>
      </c>
      <c r="K40" s="17" t="s">
        <v>39</v>
      </c>
      <c r="L40" s="17" t="s">
        <v>474</v>
      </c>
      <c r="M40" s="17" t="s">
        <v>475</v>
      </c>
      <c r="N40" s="17" t="s">
        <v>476</v>
      </c>
      <c r="O40" s="17" t="s">
        <v>488</v>
      </c>
      <c r="P40" s="20">
        <v>13724552000</v>
      </c>
      <c r="Q40" s="17" t="s">
        <v>489</v>
      </c>
      <c r="R40" s="20">
        <v>13326898373</v>
      </c>
      <c r="S40" s="18" t="s">
        <v>490</v>
      </c>
      <c r="T40" s="18" t="s">
        <v>491</v>
      </c>
      <c r="U40" s="18" t="s">
        <v>492</v>
      </c>
      <c r="V40" s="17" t="s">
        <v>74</v>
      </c>
      <c r="W40" s="27" t="s">
        <v>51</v>
      </c>
      <c r="X40" s="17" t="s">
        <v>123</v>
      </c>
      <c r="Y40" s="18" t="s">
        <v>53</v>
      </c>
      <c r="Z40" s="18" t="s">
        <v>54</v>
      </c>
      <c r="AA40" s="18" t="s">
        <v>483</v>
      </c>
      <c r="AB40" s="18" t="s">
        <v>56</v>
      </c>
      <c r="AC40" s="18" t="s">
        <v>493</v>
      </c>
    </row>
    <row r="41" spans="1:29" ht="108" x14ac:dyDescent="0.15">
      <c r="A41" s="15">
        <v>37</v>
      </c>
      <c r="B41" s="16" t="s">
        <v>494</v>
      </c>
      <c r="C41" s="17" t="s">
        <v>319</v>
      </c>
      <c r="D41" s="17" t="s">
        <v>34</v>
      </c>
      <c r="E41" s="17" t="s">
        <v>470</v>
      </c>
      <c r="F41" s="17" t="s">
        <v>471</v>
      </c>
      <c r="G41" s="17" t="s">
        <v>495</v>
      </c>
      <c r="H41" s="18" t="s">
        <v>496</v>
      </c>
      <c r="I41" s="17">
        <v>3</v>
      </c>
      <c r="J41" s="17">
        <v>50</v>
      </c>
      <c r="K41" s="17" t="s">
        <v>39</v>
      </c>
      <c r="L41" s="17" t="s">
        <v>474</v>
      </c>
      <c r="M41" s="17" t="s">
        <v>475</v>
      </c>
      <c r="N41" s="17" t="s">
        <v>476</v>
      </c>
      <c r="O41" s="17" t="s">
        <v>497</v>
      </c>
      <c r="P41" s="21">
        <v>13925869388</v>
      </c>
      <c r="Q41" s="17" t="s">
        <v>498</v>
      </c>
      <c r="R41" s="20">
        <v>13662776628</v>
      </c>
      <c r="S41" s="18" t="s">
        <v>499</v>
      </c>
      <c r="T41" s="18" t="s">
        <v>500</v>
      </c>
      <c r="U41" s="18" t="s">
        <v>501</v>
      </c>
      <c r="V41" s="17" t="s">
        <v>74</v>
      </c>
      <c r="W41" s="27" t="s">
        <v>51</v>
      </c>
      <c r="X41" s="17" t="s">
        <v>123</v>
      </c>
      <c r="Y41" s="18" t="s">
        <v>53</v>
      </c>
      <c r="Z41" s="18" t="s">
        <v>502</v>
      </c>
      <c r="AA41" s="18" t="s">
        <v>483</v>
      </c>
      <c r="AB41" s="18" t="s">
        <v>56</v>
      </c>
      <c r="AC41" s="18" t="s">
        <v>57</v>
      </c>
    </row>
    <row r="42" spans="1:29" ht="72" x14ac:dyDescent="0.15">
      <c r="A42" s="15">
        <v>38</v>
      </c>
      <c r="B42" s="16" t="s">
        <v>503</v>
      </c>
      <c r="C42" s="17" t="s">
        <v>59</v>
      </c>
      <c r="D42" s="17" t="s">
        <v>34</v>
      </c>
      <c r="E42" s="17" t="s">
        <v>470</v>
      </c>
      <c r="F42" s="17" t="s">
        <v>504</v>
      </c>
      <c r="G42" s="17" t="s">
        <v>505</v>
      </c>
      <c r="H42" s="18" t="s">
        <v>506</v>
      </c>
      <c r="I42" s="17">
        <v>1</v>
      </c>
      <c r="J42" s="17">
        <v>1</v>
      </c>
      <c r="K42" s="17" t="s">
        <v>39</v>
      </c>
      <c r="L42" s="17" t="s">
        <v>474</v>
      </c>
      <c r="M42" s="17" t="s">
        <v>475</v>
      </c>
      <c r="N42" s="17" t="s">
        <v>476</v>
      </c>
      <c r="O42" s="17" t="s">
        <v>507</v>
      </c>
      <c r="P42" s="20">
        <v>13602399316</v>
      </c>
      <c r="Q42" s="17" t="s">
        <v>508</v>
      </c>
      <c r="R42" s="20" t="s">
        <v>509</v>
      </c>
      <c r="S42" s="18" t="s">
        <v>510</v>
      </c>
      <c r="T42" s="18" t="s">
        <v>511</v>
      </c>
      <c r="U42" s="18" t="s">
        <v>512</v>
      </c>
      <c r="V42" s="17" t="s">
        <v>50</v>
      </c>
      <c r="W42" s="27" t="s">
        <v>51</v>
      </c>
      <c r="X42" s="17" t="s">
        <v>123</v>
      </c>
      <c r="Y42" s="18" t="s">
        <v>53</v>
      </c>
      <c r="Z42" s="18" t="s">
        <v>513</v>
      </c>
      <c r="AA42" s="18" t="s">
        <v>483</v>
      </c>
      <c r="AB42" s="18" t="s">
        <v>56</v>
      </c>
      <c r="AC42" s="18" t="s">
        <v>514</v>
      </c>
    </row>
    <row r="43" spans="1:29" ht="72" x14ac:dyDescent="0.15">
      <c r="A43" s="15">
        <v>39</v>
      </c>
      <c r="B43" s="16" t="s">
        <v>515</v>
      </c>
      <c r="C43" s="17" t="s">
        <v>33</v>
      </c>
      <c r="D43" s="17" t="s">
        <v>34</v>
      </c>
      <c r="E43" s="17" t="s">
        <v>470</v>
      </c>
      <c r="F43" s="17" t="s">
        <v>516</v>
      </c>
      <c r="G43" s="17" t="s">
        <v>517</v>
      </c>
      <c r="H43" s="18" t="s">
        <v>518</v>
      </c>
      <c r="I43" s="17">
        <v>3</v>
      </c>
      <c r="J43" s="17">
        <v>32</v>
      </c>
      <c r="K43" s="17" t="s">
        <v>39</v>
      </c>
      <c r="L43" s="17" t="s">
        <v>474</v>
      </c>
      <c r="M43" s="17" t="s">
        <v>475</v>
      </c>
      <c r="N43" s="17" t="s">
        <v>476</v>
      </c>
      <c r="O43" s="17" t="s">
        <v>519</v>
      </c>
      <c r="P43" s="21" t="s">
        <v>520</v>
      </c>
      <c r="Q43" s="17" t="s">
        <v>521</v>
      </c>
      <c r="R43" s="20" t="s">
        <v>522</v>
      </c>
      <c r="S43" s="18" t="s">
        <v>523</v>
      </c>
      <c r="T43" s="18" t="s">
        <v>524</v>
      </c>
      <c r="U43" s="18" t="s">
        <v>525</v>
      </c>
      <c r="V43" s="17" t="s">
        <v>74</v>
      </c>
      <c r="W43" s="27" t="s">
        <v>51</v>
      </c>
      <c r="X43" s="17" t="s">
        <v>123</v>
      </c>
      <c r="Y43" s="18" t="s">
        <v>53</v>
      </c>
      <c r="Z43" s="18" t="s">
        <v>482</v>
      </c>
      <c r="AA43" s="18" t="s">
        <v>483</v>
      </c>
      <c r="AB43" s="18" t="s">
        <v>56</v>
      </c>
      <c r="AC43" s="18" t="s">
        <v>91</v>
      </c>
    </row>
    <row r="44" spans="1:29" ht="60" x14ac:dyDescent="0.15">
      <c r="A44" s="15">
        <v>40</v>
      </c>
      <c r="B44" s="16" t="s">
        <v>526</v>
      </c>
      <c r="C44" s="17" t="s">
        <v>33</v>
      </c>
      <c r="D44" s="17" t="s">
        <v>34</v>
      </c>
      <c r="E44" s="17" t="s">
        <v>470</v>
      </c>
      <c r="F44" s="17" t="s">
        <v>527</v>
      </c>
      <c r="G44" s="17" t="s">
        <v>528</v>
      </c>
      <c r="H44" s="18" t="s">
        <v>529</v>
      </c>
      <c r="I44" s="17">
        <v>20</v>
      </c>
      <c r="J44" s="17">
        <v>150</v>
      </c>
      <c r="K44" s="17" t="s">
        <v>39</v>
      </c>
      <c r="L44" s="17" t="s">
        <v>474</v>
      </c>
      <c r="M44" s="17" t="s">
        <v>475</v>
      </c>
      <c r="N44" s="17" t="s">
        <v>476</v>
      </c>
      <c r="O44" s="17" t="s">
        <v>530</v>
      </c>
      <c r="P44" s="20" t="s">
        <v>531</v>
      </c>
      <c r="Q44" s="17" t="s">
        <v>532</v>
      </c>
      <c r="R44" s="20" t="s">
        <v>533</v>
      </c>
      <c r="S44" s="18" t="s">
        <v>534</v>
      </c>
      <c r="T44" s="18" t="s">
        <v>535</v>
      </c>
      <c r="U44" s="18" t="s">
        <v>536</v>
      </c>
      <c r="V44" s="17" t="s">
        <v>74</v>
      </c>
      <c r="W44" s="27" t="s">
        <v>51</v>
      </c>
      <c r="X44" s="17" t="s">
        <v>123</v>
      </c>
      <c r="Y44" s="18" t="s">
        <v>53</v>
      </c>
      <c r="Z44" s="18" t="s">
        <v>482</v>
      </c>
      <c r="AA44" s="18" t="s">
        <v>483</v>
      </c>
      <c r="AB44" s="18" t="s">
        <v>56</v>
      </c>
      <c r="AC44" s="18" t="s">
        <v>537</v>
      </c>
    </row>
    <row r="45" spans="1:29" ht="96" x14ac:dyDescent="0.15">
      <c r="A45" s="11">
        <v>41</v>
      </c>
      <c r="B45" s="12" t="s">
        <v>538</v>
      </c>
      <c r="C45" s="13" t="s">
        <v>59</v>
      </c>
      <c r="D45" s="13" t="s">
        <v>34</v>
      </c>
      <c r="E45" s="13" t="s">
        <v>470</v>
      </c>
      <c r="F45" s="13" t="s">
        <v>539</v>
      </c>
      <c r="G45" s="13" t="s">
        <v>540</v>
      </c>
      <c r="H45" s="14" t="s">
        <v>541</v>
      </c>
      <c r="I45" s="13">
        <v>3</v>
      </c>
      <c r="J45" s="13">
        <v>31</v>
      </c>
      <c r="K45" s="13" t="s">
        <v>39</v>
      </c>
      <c r="L45" s="13" t="s">
        <v>474</v>
      </c>
      <c r="M45" s="13" t="s">
        <v>542</v>
      </c>
      <c r="N45" s="13" t="s">
        <v>476</v>
      </c>
      <c r="O45" s="13" t="s">
        <v>543</v>
      </c>
      <c r="P45" s="19">
        <v>13825799618</v>
      </c>
      <c r="Q45" s="13" t="s">
        <v>544</v>
      </c>
      <c r="R45" s="19" t="s">
        <v>545</v>
      </c>
      <c r="S45" s="14" t="s">
        <v>546</v>
      </c>
      <c r="T45" s="14" t="s">
        <v>547</v>
      </c>
      <c r="U45" s="14" t="s">
        <v>548</v>
      </c>
      <c r="V45" s="13" t="s">
        <v>233</v>
      </c>
      <c r="W45" s="26" t="s">
        <v>549</v>
      </c>
      <c r="X45" s="13" t="s">
        <v>123</v>
      </c>
      <c r="Y45" s="14" t="s">
        <v>53</v>
      </c>
      <c r="Z45" s="14" t="s">
        <v>482</v>
      </c>
      <c r="AA45" s="14" t="s">
        <v>483</v>
      </c>
      <c r="AB45" s="14" t="s">
        <v>56</v>
      </c>
      <c r="AC45" s="14" t="s">
        <v>537</v>
      </c>
    </row>
    <row r="46" spans="1:29" ht="132" x14ac:dyDescent="0.15">
      <c r="A46" s="15">
        <v>42</v>
      </c>
      <c r="B46" s="16" t="s">
        <v>550</v>
      </c>
      <c r="C46" s="17" t="s">
        <v>59</v>
      </c>
      <c r="D46" s="17" t="s">
        <v>34</v>
      </c>
      <c r="E46" s="17" t="s">
        <v>470</v>
      </c>
      <c r="F46" s="17" t="s">
        <v>504</v>
      </c>
      <c r="G46" s="17" t="s">
        <v>551</v>
      </c>
      <c r="H46" s="18" t="s">
        <v>552</v>
      </c>
      <c r="I46" s="17">
        <v>1</v>
      </c>
      <c r="J46" s="17">
        <v>1</v>
      </c>
      <c r="K46" s="17" t="s">
        <v>39</v>
      </c>
      <c r="L46" s="17" t="s">
        <v>474</v>
      </c>
      <c r="M46" s="17" t="s">
        <v>475</v>
      </c>
      <c r="N46" s="17" t="s">
        <v>476</v>
      </c>
      <c r="O46" s="17" t="s">
        <v>507</v>
      </c>
      <c r="P46" s="20" t="s">
        <v>553</v>
      </c>
      <c r="Q46" s="17" t="s">
        <v>508</v>
      </c>
      <c r="R46" s="20" t="s">
        <v>509</v>
      </c>
      <c r="S46" s="18" t="s">
        <v>554</v>
      </c>
      <c r="T46" s="18" t="s">
        <v>555</v>
      </c>
      <c r="U46" s="18" t="s">
        <v>556</v>
      </c>
      <c r="V46" s="17" t="s">
        <v>50</v>
      </c>
      <c r="W46" s="27" t="s">
        <v>51</v>
      </c>
      <c r="X46" s="17" t="s">
        <v>123</v>
      </c>
      <c r="Y46" s="18" t="s">
        <v>53</v>
      </c>
      <c r="Z46" s="18" t="s">
        <v>513</v>
      </c>
      <c r="AA46" s="18" t="s">
        <v>557</v>
      </c>
      <c r="AB46" s="18" t="s">
        <v>56</v>
      </c>
      <c r="AC46" s="18" t="s">
        <v>126</v>
      </c>
    </row>
    <row r="47" spans="1:29" ht="48" x14ac:dyDescent="0.15">
      <c r="A47" s="15">
        <v>43</v>
      </c>
      <c r="B47" s="16" t="s">
        <v>558</v>
      </c>
      <c r="C47" s="17" t="s">
        <v>33</v>
      </c>
      <c r="D47" s="17" t="s">
        <v>34</v>
      </c>
      <c r="E47" s="17" t="s">
        <v>470</v>
      </c>
      <c r="F47" s="17" t="s">
        <v>516</v>
      </c>
      <c r="G47" s="17" t="s">
        <v>559</v>
      </c>
      <c r="H47" s="18" t="s">
        <v>560</v>
      </c>
      <c r="I47" s="17">
        <v>22</v>
      </c>
      <c r="J47" s="17">
        <v>76</v>
      </c>
      <c r="K47" s="17" t="s">
        <v>39</v>
      </c>
      <c r="L47" s="17" t="s">
        <v>474</v>
      </c>
      <c r="M47" s="17" t="s">
        <v>475</v>
      </c>
      <c r="N47" s="17" t="s">
        <v>476</v>
      </c>
      <c r="O47" s="17" t="s">
        <v>519</v>
      </c>
      <c r="P47" s="20">
        <v>13450083333</v>
      </c>
      <c r="Q47" s="17" t="s">
        <v>521</v>
      </c>
      <c r="R47" s="20" t="s">
        <v>522</v>
      </c>
      <c r="S47" s="18" t="s">
        <v>561</v>
      </c>
      <c r="T47" s="18" t="s">
        <v>562</v>
      </c>
      <c r="U47" s="18" t="s">
        <v>563</v>
      </c>
      <c r="V47" s="17" t="s">
        <v>74</v>
      </c>
      <c r="W47" s="27" t="s">
        <v>51</v>
      </c>
      <c r="X47" s="17" t="s">
        <v>123</v>
      </c>
      <c r="Y47" s="18" t="s">
        <v>53</v>
      </c>
      <c r="Z47" s="18" t="s">
        <v>564</v>
      </c>
      <c r="AA47" s="18" t="s">
        <v>557</v>
      </c>
      <c r="AB47" s="18" t="s">
        <v>56</v>
      </c>
      <c r="AC47" s="18" t="s">
        <v>57</v>
      </c>
    </row>
    <row r="48" spans="1:29" ht="72" x14ac:dyDescent="0.15">
      <c r="A48" s="15">
        <v>44</v>
      </c>
      <c r="B48" s="16" t="s">
        <v>565</v>
      </c>
      <c r="C48" s="17" t="s">
        <v>59</v>
      </c>
      <c r="D48" s="17" t="s">
        <v>34</v>
      </c>
      <c r="E48" s="17" t="s">
        <v>470</v>
      </c>
      <c r="F48" s="17" t="s">
        <v>527</v>
      </c>
      <c r="G48" s="17" t="s">
        <v>566</v>
      </c>
      <c r="H48" s="18" t="s">
        <v>567</v>
      </c>
      <c r="I48" s="17">
        <v>3</v>
      </c>
      <c r="J48" s="17">
        <v>10</v>
      </c>
      <c r="K48" s="17" t="s">
        <v>39</v>
      </c>
      <c r="L48" s="17" t="s">
        <v>474</v>
      </c>
      <c r="M48" s="17" t="s">
        <v>475</v>
      </c>
      <c r="N48" s="17" t="s">
        <v>476</v>
      </c>
      <c r="O48" s="17" t="s">
        <v>530</v>
      </c>
      <c r="P48" s="20" t="s">
        <v>531</v>
      </c>
      <c r="Q48" s="17" t="s">
        <v>532</v>
      </c>
      <c r="R48" s="20" t="s">
        <v>533</v>
      </c>
      <c r="S48" s="18" t="s">
        <v>568</v>
      </c>
      <c r="T48" s="18" t="s">
        <v>569</v>
      </c>
      <c r="U48" s="18" t="s">
        <v>570</v>
      </c>
      <c r="V48" s="17" t="s">
        <v>74</v>
      </c>
      <c r="W48" s="27" t="s">
        <v>51</v>
      </c>
      <c r="X48" s="17" t="s">
        <v>123</v>
      </c>
      <c r="Y48" s="18" t="s">
        <v>53</v>
      </c>
      <c r="Z48" s="18" t="s">
        <v>571</v>
      </c>
      <c r="AA48" s="18" t="s">
        <v>163</v>
      </c>
      <c r="AB48" s="18" t="s">
        <v>56</v>
      </c>
      <c r="AC48" s="18" t="s">
        <v>57</v>
      </c>
    </row>
    <row r="49" spans="1:29" ht="72" x14ac:dyDescent="0.15">
      <c r="A49" s="15">
        <v>45</v>
      </c>
      <c r="B49" s="16" t="s">
        <v>572</v>
      </c>
      <c r="C49" s="17" t="s">
        <v>59</v>
      </c>
      <c r="D49" s="17" t="s">
        <v>34</v>
      </c>
      <c r="E49" s="17" t="s">
        <v>470</v>
      </c>
      <c r="F49" s="17" t="s">
        <v>504</v>
      </c>
      <c r="G49" s="17" t="s">
        <v>573</v>
      </c>
      <c r="H49" s="18" t="s">
        <v>574</v>
      </c>
      <c r="I49" s="17">
        <v>1</v>
      </c>
      <c r="J49" s="17">
        <v>1</v>
      </c>
      <c r="K49" s="17" t="s">
        <v>39</v>
      </c>
      <c r="L49" s="17" t="s">
        <v>474</v>
      </c>
      <c r="M49" s="17" t="s">
        <v>475</v>
      </c>
      <c r="N49" s="17" t="s">
        <v>476</v>
      </c>
      <c r="O49" s="17" t="s">
        <v>507</v>
      </c>
      <c r="P49" s="20" t="s">
        <v>553</v>
      </c>
      <c r="Q49" s="27" t="s">
        <v>508</v>
      </c>
      <c r="R49" s="20" t="s">
        <v>509</v>
      </c>
      <c r="S49" s="18" t="s">
        <v>575</v>
      </c>
      <c r="T49" s="18" t="s">
        <v>576</v>
      </c>
      <c r="U49" s="18" t="s">
        <v>577</v>
      </c>
      <c r="V49" s="17" t="s">
        <v>74</v>
      </c>
      <c r="W49" s="27" t="s">
        <v>51</v>
      </c>
      <c r="X49" s="17" t="s">
        <v>75</v>
      </c>
      <c r="Y49" s="18" t="s">
        <v>53</v>
      </c>
      <c r="Z49" s="18" t="s">
        <v>578</v>
      </c>
      <c r="AA49" s="18" t="s">
        <v>163</v>
      </c>
      <c r="AB49" s="18" t="s">
        <v>56</v>
      </c>
      <c r="AC49" s="18" t="s">
        <v>57</v>
      </c>
    </row>
    <row r="50" spans="1:29" ht="72" x14ac:dyDescent="0.15">
      <c r="A50" s="11">
        <v>46</v>
      </c>
      <c r="B50" s="12" t="s">
        <v>579</v>
      </c>
      <c r="C50" s="13" t="s">
        <v>319</v>
      </c>
      <c r="D50" s="13" t="s">
        <v>34</v>
      </c>
      <c r="E50" s="13" t="s">
        <v>470</v>
      </c>
      <c r="F50" s="13" t="s">
        <v>485</v>
      </c>
      <c r="G50" s="13" t="s">
        <v>580</v>
      </c>
      <c r="H50" s="14" t="s">
        <v>581</v>
      </c>
      <c r="I50" s="13">
        <v>5</v>
      </c>
      <c r="J50" s="13">
        <v>150</v>
      </c>
      <c r="K50" s="13" t="s">
        <v>39</v>
      </c>
      <c r="L50" s="13" t="s">
        <v>474</v>
      </c>
      <c r="M50" s="13" t="s">
        <v>475</v>
      </c>
      <c r="N50" s="13" t="s">
        <v>476</v>
      </c>
      <c r="O50" s="13" t="s">
        <v>488</v>
      </c>
      <c r="P50" s="19">
        <v>13724552000</v>
      </c>
      <c r="Q50" s="13" t="s">
        <v>489</v>
      </c>
      <c r="R50" s="19">
        <v>13326898373</v>
      </c>
      <c r="S50" s="14" t="s">
        <v>582</v>
      </c>
      <c r="T50" s="14" t="s">
        <v>583</v>
      </c>
      <c r="U50" s="14" t="s">
        <v>584</v>
      </c>
      <c r="V50" s="13" t="s">
        <v>74</v>
      </c>
      <c r="W50" s="13" t="s">
        <v>51</v>
      </c>
      <c r="X50" s="13" t="s">
        <v>123</v>
      </c>
      <c r="Y50" s="14" t="s">
        <v>53</v>
      </c>
      <c r="Z50" s="14" t="s">
        <v>585</v>
      </c>
      <c r="AA50" s="14" t="s">
        <v>163</v>
      </c>
      <c r="AB50" s="14" t="s">
        <v>56</v>
      </c>
      <c r="AC50" s="14" t="s">
        <v>57</v>
      </c>
    </row>
    <row r="51" spans="1:29" ht="60" x14ac:dyDescent="0.15">
      <c r="A51" s="15">
        <v>47</v>
      </c>
      <c r="B51" s="16" t="s">
        <v>586</v>
      </c>
      <c r="C51" s="17" t="s">
        <v>33</v>
      </c>
      <c r="D51" s="17" t="s">
        <v>34</v>
      </c>
      <c r="E51" s="17" t="s">
        <v>587</v>
      </c>
      <c r="F51" s="17" t="s">
        <v>588</v>
      </c>
      <c r="G51" s="17" t="s">
        <v>589</v>
      </c>
      <c r="H51" s="18" t="s">
        <v>590</v>
      </c>
      <c r="I51" s="17">
        <v>1</v>
      </c>
      <c r="J51" s="17">
        <v>1</v>
      </c>
      <c r="K51" s="17" t="s">
        <v>39</v>
      </c>
      <c r="L51" s="17" t="s">
        <v>591</v>
      </c>
      <c r="M51" s="17" t="s">
        <v>592</v>
      </c>
      <c r="N51" s="17" t="s">
        <v>593</v>
      </c>
      <c r="O51" s="17" t="s">
        <v>594</v>
      </c>
      <c r="P51" s="20" t="s">
        <v>595</v>
      </c>
      <c r="Q51" s="17" t="s">
        <v>596</v>
      </c>
      <c r="R51" s="20" t="s">
        <v>597</v>
      </c>
      <c r="S51" s="18" t="s">
        <v>598</v>
      </c>
      <c r="T51" s="18" t="s">
        <v>599</v>
      </c>
      <c r="U51" s="18" t="s">
        <v>600</v>
      </c>
      <c r="V51" s="17" t="s">
        <v>50</v>
      </c>
      <c r="W51" s="27" t="s">
        <v>51</v>
      </c>
      <c r="X51" s="17" t="s">
        <v>52</v>
      </c>
      <c r="Y51" s="18" t="s">
        <v>53</v>
      </c>
      <c r="Z51" s="18" t="s">
        <v>585</v>
      </c>
      <c r="AA51" s="18" t="s">
        <v>601</v>
      </c>
      <c r="AB51" s="18" t="s">
        <v>56</v>
      </c>
      <c r="AC51" s="18" t="s">
        <v>57</v>
      </c>
    </row>
    <row r="52" spans="1:29" ht="60" x14ac:dyDescent="0.15">
      <c r="A52" s="11">
        <v>48</v>
      </c>
      <c r="B52" s="12" t="s">
        <v>602</v>
      </c>
      <c r="C52" s="13" t="s">
        <v>33</v>
      </c>
      <c r="D52" s="13" t="s">
        <v>34</v>
      </c>
      <c r="E52" s="13" t="s">
        <v>587</v>
      </c>
      <c r="F52" s="13" t="s">
        <v>603</v>
      </c>
      <c r="G52" s="13" t="s">
        <v>604</v>
      </c>
      <c r="H52" s="14" t="s">
        <v>605</v>
      </c>
      <c r="I52" s="13">
        <v>2</v>
      </c>
      <c r="J52" s="13">
        <v>5</v>
      </c>
      <c r="K52" s="13" t="s">
        <v>39</v>
      </c>
      <c r="L52" s="13" t="s">
        <v>591</v>
      </c>
      <c r="M52" s="13" t="s">
        <v>592</v>
      </c>
      <c r="N52" s="13" t="s">
        <v>593</v>
      </c>
      <c r="O52" s="13" t="s">
        <v>606</v>
      </c>
      <c r="P52" s="19" t="s">
        <v>607</v>
      </c>
      <c r="Q52" s="13" t="s">
        <v>608</v>
      </c>
      <c r="R52" s="19" t="s">
        <v>609</v>
      </c>
      <c r="S52" s="14" t="s">
        <v>610</v>
      </c>
      <c r="T52" s="14" t="s">
        <v>611</v>
      </c>
      <c r="U52" s="14" t="s">
        <v>612</v>
      </c>
      <c r="V52" s="13" t="s">
        <v>74</v>
      </c>
      <c r="W52" s="26" t="s">
        <v>51</v>
      </c>
      <c r="X52" s="13" t="s">
        <v>52</v>
      </c>
      <c r="Y52" s="14" t="s">
        <v>53</v>
      </c>
      <c r="Z52" s="14" t="s">
        <v>585</v>
      </c>
      <c r="AA52" s="14" t="s">
        <v>55</v>
      </c>
      <c r="AB52" s="14" t="s">
        <v>56</v>
      </c>
      <c r="AC52" s="14" t="s">
        <v>57</v>
      </c>
    </row>
    <row r="53" spans="1:29" ht="48" x14ac:dyDescent="0.15">
      <c r="A53" s="11">
        <v>49</v>
      </c>
      <c r="B53" s="12" t="s">
        <v>613</v>
      </c>
      <c r="C53" s="13" t="s">
        <v>33</v>
      </c>
      <c r="D53" s="13" t="s">
        <v>34</v>
      </c>
      <c r="E53" s="13" t="s">
        <v>587</v>
      </c>
      <c r="F53" s="13" t="s">
        <v>614</v>
      </c>
      <c r="G53" s="13" t="s">
        <v>615</v>
      </c>
      <c r="H53" s="14" t="s">
        <v>616</v>
      </c>
      <c r="I53" s="13">
        <v>5</v>
      </c>
      <c r="J53" s="13">
        <v>100</v>
      </c>
      <c r="K53" s="13" t="s">
        <v>39</v>
      </c>
      <c r="L53" s="13" t="s">
        <v>591</v>
      </c>
      <c r="M53" s="13" t="s">
        <v>592</v>
      </c>
      <c r="N53" s="13" t="s">
        <v>593</v>
      </c>
      <c r="O53" s="13" t="s">
        <v>617</v>
      </c>
      <c r="P53" s="19">
        <v>13825798999</v>
      </c>
      <c r="Q53" s="13" t="s">
        <v>618</v>
      </c>
      <c r="R53" s="19">
        <v>13431128128</v>
      </c>
      <c r="S53" s="14" t="s">
        <v>619</v>
      </c>
      <c r="T53" s="14" t="s">
        <v>620</v>
      </c>
      <c r="U53" s="14" t="s">
        <v>621</v>
      </c>
      <c r="V53" s="13" t="s">
        <v>74</v>
      </c>
      <c r="W53" s="26" t="s">
        <v>51</v>
      </c>
      <c r="X53" s="13" t="s">
        <v>52</v>
      </c>
      <c r="Y53" s="14" t="s">
        <v>53</v>
      </c>
      <c r="Z53" s="14" t="s">
        <v>179</v>
      </c>
      <c r="AA53" s="14" t="s">
        <v>55</v>
      </c>
      <c r="AB53" s="14" t="s">
        <v>56</v>
      </c>
      <c r="AC53" s="14" t="s">
        <v>57</v>
      </c>
    </row>
    <row r="54" spans="1:29" ht="48" x14ac:dyDescent="0.15">
      <c r="A54" s="15">
        <v>50</v>
      </c>
      <c r="B54" s="16" t="s">
        <v>622</v>
      </c>
      <c r="C54" s="17" t="s">
        <v>319</v>
      </c>
      <c r="D54" s="17" t="s">
        <v>34</v>
      </c>
      <c r="E54" s="17" t="s">
        <v>587</v>
      </c>
      <c r="F54" s="17" t="s">
        <v>623</v>
      </c>
      <c r="G54" s="17" t="s">
        <v>624</v>
      </c>
      <c r="H54" s="18" t="s">
        <v>625</v>
      </c>
      <c r="I54" s="17">
        <v>3</v>
      </c>
      <c r="J54" s="17">
        <v>5</v>
      </c>
      <c r="K54" s="17" t="s">
        <v>39</v>
      </c>
      <c r="L54" s="17" t="s">
        <v>591</v>
      </c>
      <c r="M54" s="17" t="s">
        <v>592</v>
      </c>
      <c r="N54" s="17" t="s">
        <v>593</v>
      </c>
      <c r="O54" s="17" t="s">
        <v>626</v>
      </c>
      <c r="P54" s="20">
        <v>13500092001</v>
      </c>
      <c r="Q54" s="17" t="s">
        <v>627</v>
      </c>
      <c r="R54" s="20" t="s">
        <v>628</v>
      </c>
      <c r="S54" s="18" t="s">
        <v>561</v>
      </c>
      <c r="T54" s="18" t="s">
        <v>629</v>
      </c>
      <c r="U54" s="18" t="s">
        <v>630</v>
      </c>
      <c r="V54" s="17" t="s">
        <v>74</v>
      </c>
      <c r="W54" s="29" t="s">
        <v>51</v>
      </c>
      <c r="X54" s="17" t="s">
        <v>52</v>
      </c>
      <c r="Y54" s="18" t="s">
        <v>53</v>
      </c>
      <c r="Z54" s="18" t="s">
        <v>502</v>
      </c>
      <c r="AA54" s="18" t="s">
        <v>163</v>
      </c>
      <c r="AB54" s="18" t="s">
        <v>56</v>
      </c>
      <c r="AC54" s="18" t="s">
        <v>57</v>
      </c>
    </row>
    <row r="55" spans="1:29" ht="72" x14ac:dyDescent="0.15">
      <c r="A55" s="15">
        <v>51</v>
      </c>
      <c r="B55" s="16" t="s">
        <v>631</v>
      </c>
      <c r="C55" s="17" t="s">
        <v>319</v>
      </c>
      <c r="D55" s="17" t="s">
        <v>34</v>
      </c>
      <c r="E55" s="17" t="s">
        <v>587</v>
      </c>
      <c r="F55" s="17" t="s">
        <v>623</v>
      </c>
      <c r="G55" s="17" t="s">
        <v>632</v>
      </c>
      <c r="H55" s="18" t="s">
        <v>633</v>
      </c>
      <c r="I55" s="17">
        <v>1</v>
      </c>
      <c r="J55" s="17">
        <v>1</v>
      </c>
      <c r="K55" s="17" t="s">
        <v>39</v>
      </c>
      <c r="L55" s="17" t="s">
        <v>591</v>
      </c>
      <c r="M55" s="17" t="s">
        <v>592</v>
      </c>
      <c r="N55" s="17" t="s">
        <v>593</v>
      </c>
      <c r="O55" s="17" t="s">
        <v>626</v>
      </c>
      <c r="P55" s="20">
        <v>13500092001</v>
      </c>
      <c r="Q55" s="17" t="s">
        <v>627</v>
      </c>
      <c r="R55" s="20" t="s">
        <v>628</v>
      </c>
      <c r="S55" s="18" t="s">
        <v>634</v>
      </c>
      <c r="T55" s="18" t="s">
        <v>635</v>
      </c>
      <c r="U55" s="18" t="s">
        <v>636</v>
      </c>
      <c r="V55" s="17" t="s">
        <v>50</v>
      </c>
      <c r="W55" s="29" t="s">
        <v>51</v>
      </c>
      <c r="X55" s="17" t="s">
        <v>52</v>
      </c>
      <c r="Y55" s="18" t="s">
        <v>53</v>
      </c>
      <c r="Z55" s="18" t="s">
        <v>427</v>
      </c>
      <c r="AA55" s="18" t="s">
        <v>55</v>
      </c>
      <c r="AB55" s="18" t="s">
        <v>56</v>
      </c>
      <c r="AC55" s="18" t="s">
        <v>57</v>
      </c>
    </row>
    <row r="56" spans="1:29" ht="72" x14ac:dyDescent="0.15">
      <c r="A56" s="11">
        <v>52</v>
      </c>
      <c r="B56" s="12" t="s">
        <v>637</v>
      </c>
      <c r="C56" s="13" t="s">
        <v>33</v>
      </c>
      <c r="D56" s="13" t="s">
        <v>34</v>
      </c>
      <c r="E56" s="13" t="s">
        <v>638</v>
      </c>
      <c r="F56" s="13" t="s">
        <v>639</v>
      </c>
      <c r="G56" s="13" t="s">
        <v>640</v>
      </c>
      <c r="H56" s="14" t="s">
        <v>641</v>
      </c>
      <c r="I56" s="13">
        <v>5</v>
      </c>
      <c r="J56" s="13">
        <v>10</v>
      </c>
      <c r="K56" s="13" t="s">
        <v>39</v>
      </c>
      <c r="L56" s="13" t="s">
        <v>642</v>
      </c>
      <c r="M56" s="13" t="s">
        <v>643</v>
      </c>
      <c r="N56" s="13" t="s">
        <v>644</v>
      </c>
      <c r="O56" s="13" t="s">
        <v>645</v>
      </c>
      <c r="P56" s="19" t="s">
        <v>646</v>
      </c>
      <c r="Q56" s="13" t="s">
        <v>647</v>
      </c>
      <c r="R56" s="19" t="s">
        <v>648</v>
      </c>
      <c r="S56" s="14" t="s">
        <v>649</v>
      </c>
      <c r="T56" s="14" t="s">
        <v>650</v>
      </c>
      <c r="U56" s="14" t="s">
        <v>651</v>
      </c>
      <c r="V56" s="13" t="s">
        <v>74</v>
      </c>
      <c r="W56" s="26" t="s">
        <v>51</v>
      </c>
      <c r="X56" s="13" t="s">
        <v>123</v>
      </c>
      <c r="Y56" s="14" t="s">
        <v>53</v>
      </c>
      <c r="Z56" s="14" t="s">
        <v>585</v>
      </c>
      <c r="AA56" s="14" t="s">
        <v>275</v>
      </c>
      <c r="AB56" s="14" t="s">
        <v>652</v>
      </c>
      <c r="AC56" s="14" t="s">
        <v>653</v>
      </c>
    </row>
    <row r="57" spans="1:29" ht="72" x14ac:dyDescent="0.15">
      <c r="A57" s="15">
        <v>53</v>
      </c>
      <c r="B57" s="16" t="s">
        <v>654</v>
      </c>
      <c r="C57" s="17" t="s">
        <v>59</v>
      </c>
      <c r="D57" s="17" t="s">
        <v>34</v>
      </c>
      <c r="E57" s="17" t="s">
        <v>638</v>
      </c>
      <c r="F57" s="17" t="s">
        <v>655</v>
      </c>
      <c r="G57" s="17" t="s">
        <v>656</v>
      </c>
      <c r="H57" s="18" t="s">
        <v>657</v>
      </c>
      <c r="I57" s="17">
        <v>1</v>
      </c>
      <c r="J57" s="17">
        <v>1</v>
      </c>
      <c r="K57" s="17" t="s">
        <v>39</v>
      </c>
      <c r="L57" s="17" t="s">
        <v>642</v>
      </c>
      <c r="M57" s="17" t="s">
        <v>643</v>
      </c>
      <c r="N57" s="17" t="s">
        <v>644</v>
      </c>
      <c r="O57" s="22" t="s">
        <v>658</v>
      </c>
      <c r="P57" s="23" t="s">
        <v>659</v>
      </c>
      <c r="Q57" s="24" t="s">
        <v>660</v>
      </c>
      <c r="R57" s="25" t="s">
        <v>661</v>
      </c>
      <c r="S57" s="18" t="s">
        <v>662</v>
      </c>
      <c r="T57" s="18" t="s">
        <v>663</v>
      </c>
      <c r="U57" s="18" t="s">
        <v>664</v>
      </c>
      <c r="V57" s="17" t="s">
        <v>50</v>
      </c>
      <c r="W57" s="30" t="s">
        <v>51</v>
      </c>
      <c r="X57" s="17" t="s">
        <v>123</v>
      </c>
      <c r="Y57" s="18" t="s">
        <v>53</v>
      </c>
      <c r="Z57" s="18" t="s">
        <v>427</v>
      </c>
      <c r="AA57" s="18" t="s">
        <v>275</v>
      </c>
      <c r="AB57" s="18" t="s">
        <v>665</v>
      </c>
      <c r="AC57" s="18" t="s">
        <v>57</v>
      </c>
    </row>
    <row r="58" spans="1:29" ht="108" x14ac:dyDescent="0.15">
      <c r="A58" s="11">
        <v>54</v>
      </c>
      <c r="B58" s="12" t="s">
        <v>666</v>
      </c>
      <c r="C58" s="13" t="s">
        <v>59</v>
      </c>
      <c r="D58" s="13" t="s">
        <v>34</v>
      </c>
      <c r="E58" s="13" t="s">
        <v>638</v>
      </c>
      <c r="F58" s="13" t="s">
        <v>667</v>
      </c>
      <c r="G58" s="13" t="s">
        <v>668</v>
      </c>
      <c r="H58" s="14" t="s">
        <v>669</v>
      </c>
      <c r="I58" s="13">
        <v>3</v>
      </c>
      <c r="J58" s="13">
        <v>5</v>
      </c>
      <c r="K58" s="13" t="s">
        <v>39</v>
      </c>
      <c r="L58" s="13" t="s">
        <v>642</v>
      </c>
      <c r="M58" s="13" t="s">
        <v>643</v>
      </c>
      <c r="N58" s="13" t="s">
        <v>644</v>
      </c>
      <c r="O58" s="24" t="s">
        <v>670</v>
      </c>
      <c r="P58" s="25" t="s">
        <v>671</v>
      </c>
      <c r="Q58" s="24" t="s">
        <v>672</v>
      </c>
      <c r="R58" s="25" t="s">
        <v>673</v>
      </c>
      <c r="S58" s="14" t="s">
        <v>674</v>
      </c>
      <c r="T58" s="14" t="s">
        <v>675</v>
      </c>
      <c r="U58" s="14" t="s">
        <v>676</v>
      </c>
      <c r="V58" s="13" t="s">
        <v>74</v>
      </c>
      <c r="W58" s="13" t="s">
        <v>51</v>
      </c>
      <c r="X58" s="13" t="s">
        <v>123</v>
      </c>
      <c r="Y58" s="14" t="s">
        <v>53</v>
      </c>
      <c r="Z58" s="14" t="s">
        <v>179</v>
      </c>
      <c r="AA58" s="14" t="s">
        <v>275</v>
      </c>
      <c r="AB58" s="14" t="s">
        <v>677</v>
      </c>
      <c r="AC58" s="14" t="s">
        <v>57</v>
      </c>
    </row>
    <row r="59" spans="1:29" ht="60" x14ac:dyDescent="0.15">
      <c r="A59" s="15">
        <v>55</v>
      </c>
      <c r="B59" s="16" t="s">
        <v>678</v>
      </c>
      <c r="C59" s="17" t="s">
        <v>59</v>
      </c>
      <c r="D59" s="17" t="s">
        <v>34</v>
      </c>
      <c r="E59" s="17" t="s">
        <v>679</v>
      </c>
      <c r="F59" s="17" t="s">
        <v>680</v>
      </c>
      <c r="G59" s="17" t="s">
        <v>681</v>
      </c>
      <c r="H59" s="18" t="s">
        <v>682</v>
      </c>
      <c r="I59" s="17">
        <v>1</v>
      </c>
      <c r="J59" s="17">
        <v>1</v>
      </c>
      <c r="K59" s="17" t="s">
        <v>39</v>
      </c>
      <c r="L59" s="17" t="s">
        <v>683</v>
      </c>
      <c r="M59" s="17" t="s">
        <v>684</v>
      </c>
      <c r="N59" s="17" t="s">
        <v>685</v>
      </c>
      <c r="O59" s="22" t="s">
        <v>686</v>
      </c>
      <c r="P59" s="23" t="s">
        <v>687</v>
      </c>
      <c r="Q59" s="22" t="s">
        <v>688</v>
      </c>
      <c r="R59" s="23" t="s">
        <v>689</v>
      </c>
      <c r="S59" s="18" t="s">
        <v>690</v>
      </c>
      <c r="T59" s="18" t="s">
        <v>691</v>
      </c>
      <c r="U59" s="18" t="s">
        <v>692</v>
      </c>
      <c r="V59" s="17" t="s">
        <v>50</v>
      </c>
      <c r="W59" s="30" t="s">
        <v>51</v>
      </c>
      <c r="X59" s="17" t="s">
        <v>75</v>
      </c>
      <c r="Y59" s="18" t="s">
        <v>53</v>
      </c>
      <c r="Z59" s="18" t="s">
        <v>693</v>
      </c>
      <c r="AA59" s="18" t="s">
        <v>694</v>
      </c>
      <c r="AB59" s="18" t="s">
        <v>695</v>
      </c>
      <c r="AC59" s="18" t="s">
        <v>696</v>
      </c>
    </row>
    <row r="60" spans="1:29" ht="84" x14ac:dyDescent="0.15">
      <c r="A60" s="15">
        <v>56</v>
      </c>
      <c r="B60" s="16" t="s">
        <v>697</v>
      </c>
      <c r="C60" s="17" t="s">
        <v>33</v>
      </c>
      <c r="D60" s="17" t="s">
        <v>34</v>
      </c>
      <c r="E60" s="17" t="s">
        <v>679</v>
      </c>
      <c r="F60" s="17" t="s">
        <v>680</v>
      </c>
      <c r="G60" s="17" t="s">
        <v>698</v>
      </c>
      <c r="H60" s="18" t="s">
        <v>699</v>
      </c>
      <c r="I60" s="17">
        <v>1</v>
      </c>
      <c r="J60" s="17">
        <v>1</v>
      </c>
      <c r="K60" s="17" t="s">
        <v>39</v>
      </c>
      <c r="L60" s="17" t="s">
        <v>683</v>
      </c>
      <c r="M60" s="17" t="s">
        <v>684</v>
      </c>
      <c r="N60" s="17" t="s">
        <v>685</v>
      </c>
      <c r="O60" s="17" t="s">
        <v>686</v>
      </c>
      <c r="P60" s="20" t="s">
        <v>687</v>
      </c>
      <c r="Q60" s="17" t="s">
        <v>700</v>
      </c>
      <c r="R60" s="20" t="s">
        <v>701</v>
      </c>
      <c r="S60" s="18" t="s">
        <v>702</v>
      </c>
      <c r="T60" s="18" t="s">
        <v>703</v>
      </c>
      <c r="U60" s="18" t="s">
        <v>704</v>
      </c>
      <c r="V60" s="17" t="s">
        <v>74</v>
      </c>
      <c r="W60" s="17" t="s">
        <v>51</v>
      </c>
      <c r="X60" s="17" t="s">
        <v>75</v>
      </c>
      <c r="Y60" s="18" t="s">
        <v>53</v>
      </c>
      <c r="Z60" s="31" t="s">
        <v>705</v>
      </c>
      <c r="AA60" s="18" t="s">
        <v>557</v>
      </c>
      <c r="AB60" s="18" t="s">
        <v>695</v>
      </c>
      <c r="AC60" s="18" t="s">
        <v>706</v>
      </c>
    </row>
    <row r="61" spans="1:29" ht="72" x14ac:dyDescent="0.15">
      <c r="A61" s="11">
        <v>57</v>
      </c>
      <c r="B61" s="12" t="s">
        <v>707</v>
      </c>
      <c r="C61" s="13" t="s">
        <v>59</v>
      </c>
      <c r="D61" s="13" t="s">
        <v>34</v>
      </c>
      <c r="E61" s="13" t="s">
        <v>679</v>
      </c>
      <c r="F61" s="13" t="s">
        <v>708</v>
      </c>
      <c r="G61" s="13" t="s">
        <v>709</v>
      </c>
      <c r="H61" s="14" t="s">
        <v>710</v>
      </c>
      <c r="I61" s="13">
        <v>3</v>
      </c>
      <c r="J61" s="13">
        <v>10</v>
      </c>
      <c r="K61" s="13" t="s">
        <v>39</v>
      </c>
      <c r="L61" s="13" t="s">
        <v>683</v>
      </c>
      <c r="M61" s="13" t="s">
        <v>684</v>
      </c>
      <c r="N61" s="13" t="s">
        <v>685</v>
      </c>
      <c r="O61" s="13" t="s">
        <v>711</v>
      </c>
      <c r="P61" s="19">
        <v>13809644696</v>
      </c>
      <c r="Q61" s="13" t="s">
        <v>712</v>
      </c>
      <c r="R61" s="19">
        <v>13763246828</v>
      </c>
      <c r="S61" s="14" t="s">
        <v>713</v>
      </c>
      <c r="T61" s="14" t="s">
        <v>714</v>
      </c>
      <c r="U61" s="14" t="s">
        <v>715</v>
      </c>
      <c r="V61" s="13" t="s">
        <v>74</v>
      </c>
      <c r="W61" s="13" t="s">
        <v>51</v>
      </c>
      <c r="X61" s="13" t="s">
        <v>52</v>
      </c>
      <c r="Y61" s="14" t="s">
        <v>315</v>
      </c>
      <c r="Z61" s="14" t="s">
        <v>716</v>
      </c>
      <c r="AA61" s="14" t="s">
        <v>601</v>
      </c>
      <c r="AB61" s="14" t="s">
        <v>56</v>
      </c>
      <c r="AC61" s="14" t="s">
        <v>57</v>
      </c>
    </row>
    <row r="62" spans="1:29" ht="72" x14ac:dyDescent="0.15">
      <c r="A62" s="15">
        <v>58</v>
      </c>
      <c r="B62" s="16" t="s">
        <v>717</v>
      </c>
      <c r="C62" s="17" t="s">
        <v>33</v>
      </c>
      <c r="D62" s="17" t="s">
        <v>34</v>
      </c>
      <c r="E62" s="17" t="s">
        <v>679</v>
      </c>
      <c r="F62" s="17" t="s">
        <v>680</v>
      </c>
      <c r="G62" s="17" t="s">
        <v>718</v>
      </c>
      <c r="H62" s="18" t="s">
        <v>719</v>
      </c>
      <c r="I62" s="17">
        <v>1</v>
      </c>
      <c r="J62" s="17">
        <v>5</v>
      </c>
      <c r="K62" s="17" t="s">
        <v>39</v>
      </c>
      <c r="L62" s="17" t="s">
        <v>683</v>
      </c>
      <c r="M62" s="17" t="s">
        <v>684</v>
      </c>
      <c r="N62" s="17" t="s">
        <v>685</v>
      </c>
      <c r="O62" s="17" t="s">
        <v>686</v>
      </c>
      <c r="P62" s="20" t="s">
        <v>687</v>
      </c>
      <c r="Q62" s="17" t="s">
        <v>720</v>
      </c>
      <c r="R62" s="20" t="s">
        <v>721</v>
      </c>
      <c r="S62" s="18" t="s">
        <v>722</v>
      </c>
      <c r="T62" s="18" t="s">
        <v>723</v>
      </c>
      <c r="U62" s="18" t="s">
        <v>724</v>
      </c>
      <c r="V62" s="17" t="s">
        <v>74</v>
      </c>
      <c r="W62" s="17" t="s">
        <v>51</v>
      </c>
      <c r="X62" s="17" t="s">
        <v>52</v>
      </c>
      <c r="Y62" s="18" t="s">
        <v>53</v>
      </c>
      <c r="Z62" s="18" t="s">
        <v>571</v>
      </c>
      <c r="AA62" s="18" t="s">
        <v>601</v>
      </c>
      <c r="AB62" s="18" t="s">
        <v>56</v>
      </c>
      <c r="AC62" s="18" t="s">
        <v>126</v>
      </c>
    </row>
    <row r="63" spans="1:29" ht="96" x14ac:dyDescent="0.15">
      <c r="A63" s="11">
        <v>59</v>
      </c>
      <c r="B63" s="12" t="s">
        <v>725</v>
      </c>
      <c r="C63" s="13" t="s">
        <v>59</v>
      </c>
      <c r="D63" s="13" t="s">
        <v>34</v>
      </c>
      <c r="E63" s="13" t="s">
        <v>679</v>
      </c>
      <c r="F63" s="13" t="s">
        <v>680</v>
      </c>
      <c r="G63" s="13" t="s">
        <v>726</v>
      </c>
      <c r="H63" s="14" t="s">
        <v>727</v>
      </c>
      <c r="I63" s="13">
        <v>20</v>
      </c>
      <c r="J63" s="13">
        <v>100</v>
      </c>
      <c r="K63" s="13" t="s">
        <v>39</v>
      </c>
      <c r="L63" s="13" t="s">
        <v>683</v>
      </c>
      <c r="M63" s="13" t="s">
        <v>684</v>
      </c>
      <c r="N63" s="13" t="s">
        <v>685</v>
      </c>
      <c r="O63" s="13" t="s">
        <v>686</v>
      </c>
      <c r="P63" s="19" t="s">
        <v>687</v>
      </c>
      <c r="Q63" s="13" t="s">
        <v>728</v>
      </c>
      <c r="R63" s="19" t="s">
        <v>729</v>
      </c>
      <c r="S63" s="14" t="s">
        <v>730</v>
      </c>
      <c r="T63" s="14" t="s">
        <v>731</v>
      </c>
      <c r="U63" s="14" t="s">
        <v>732</v>
      </c>
      <c r="V63" s="13" t="s">
        <v>233</v>
      </c>
      <c r="W63" s="13" t="s">
        <v>549</v>
      </c>
      <c r="X63" s="13" t="s">
        <v>75</v>
      </c>
      <c r="Y63" s="14" t="s">
        <v>53</v>
      </c>
      <c r="Z63" s="14" t="s">
        <v>733</v>
      </c>
      <c r="AA63" s="14" t="s">
        <v>557</v>
      </c>
      <c r="AB63" s="14" t="s">
        <v>695</v>
      </c>
      <c r="AC63" s="14" t="s">
        <v>734</v>
      </c>
    </row>
    <row r="64" spans="1:29" s="1" customFormat="1" ht="48" x14ac:dyDescent="0.15">
      <c r="A64" s="15">
        <v>60</v>
      </c>
      <c r="B64" s="16" t="s">
        <v>735</v>
      </c>
      <c r="C64" s="17" t="s">
        <v>33</v>
      </c>
      <c r="D64" s="17" t="s">
        <v>34</v>
      </c>
      <c r="E64" s="17" t="s">
        <v>679</v>
      </c>
      <c r="F64" s="17" t="s">
        <v>736</v>
      </c>
      <c r="G64" s="17" t="s">
        <v>737</v>
      </c>
      <c r="H64" s="18" t="s">
        <v>738</v>
      </c>
      <c r="I64" s="17">
        <v>2</v>
      </c>
      <c r="J64" s="17">
        <v>10</v>
      </c>
      <c r="K64" s="17" t="s">
        <v>39</v>
      </c>
      <c r="L64" s="17" t="s">
        <v>683</v>
      </c>
      <c r="M64" s="17" t="s">
        <v>684</v>
      </c>
      <c r="N64" s="17" t="s">
        <v>685</v>
      </c>
      <c r="O64" s="17" t="s">
        <v>739</v>
      </c>
      <c r="P64" s="20" t="s">
        <v>740</v>
      </c>
      <c r="Q64" s="17" t="s">
        <v>741</v>
      </c>
      <c r="R64" s="20" t="s">
        <v>742</v>
      </c>
      <c r="S64" s="18" t="s">
        <v>743</v>
      </c>
      <c r="T64" s="18" t="s">
        <v>744</v>
      </c>
      <c r="U64" s="18" t="s">
        <v>745</v>
      </c>
      <c r="V64" s="17" t="s">
        <v>74</v>
      </c>
      <c r="W64" s="17" t="s">
        <v>51</v>
      </c>
      <c r="X64" s="17" t="s">
        <v>75</v>
      </c>
      <c r="Y64" s="18" t="s">
        <v>53</v>
      </c>
      <c r="Z64" s="18" t="s">
        <v>746</v>
      </c>
      <c r="AA64" s="18" t="s">
        <v>557</v>
      </c>
      <c r="AB64" s="18" t="s">
        <v>747</v>
      </c>
      <c r="AC64" s="18" t="s">
        <v>748</v>
      </c>
    </row>
    <row r="65" spans="1:29" s="2" customFormat="1" ht="60" x14ac:dyDescent="0.15">
      <c r="A65" s="15">
        <v>61</v>
      </c>
      <c r="B65" s="16" t="s">
        <v>749</v>
      </c>
      <c r="C65" s="17" t="s">
        <v>59</v>
      </c>
      <c r="D65" s="17" t="s">
        <v>34</v>
      </c>
      <c r="E65" s="17" t="s">
        <v>679</v>
      </c>
      <c r="F65" s="17" t="s">
        <v>750</v>
      </c>
      <c r="G65" s="17" t="s">
        <v>751</v>
      </c>
      <c r="H65" s="18" t="s">
        <v>752</v>
      </c>
      <c r="I65" s="17">
        <v>16</v>
      </c>
      <c r="J65" s="17">
        <v>490</v>
      </c>
      <c r="K65" s="17" t="s">
        <v>39</v>
      </c>
      <c r="L65" s="17" t="s">
        <v>683</v>
      </c>
      <c r="M65" s="17" t="s">
        <v>684</v>
      </c>
      <c r="N65" s="17" t="s">
        <v>685</v>
      </c>
      <c r="O65" s="17" t="s">
        <v>753</v>
      </c>
      <c r="P65" s="20" t="s">
        <v>754</v>
      </c>
      <c r="Q65" s="17" t="s">
        <v>755</v>
      </c>
      <c r="R65" s="20" t="s">
        <v>756</v>
      </c>
      <c r="S65" s="18" t="s">
        <v>757</v>
      </c>
      <c r="T65" s="18" t="s">
        <v>758</v>
      </c>
      <c r="U65" s="18" t="s">
        <v>759</v>
      </c>
      <c r="V65" s="17" t="s">
        <v>74</v>
      </c>
      <c r="W65" s="17" t="s">
        <v>51</v>
      </c>
      <c r="X65" s="17" t="s">
        <v>123</v>
      </c>
      <c r="Y65" s="18" t="s">
        <v>53</v>
      </c>
      <c r="Z65" s="18" t="s">
        <v>760</v>
      </c>
      <c r="AA65" s="18" t="s">
        <v>557</v>
      </c>
      <c r="AB65" s="18" t="s">
        <v>761</v>
      </c>
      <c r="AC65" s="18" t="s">
        <v>748</v>
      </c>
    </row>
    <row r="66" spans="1:29" ht="96" x14ac:dyDescent="0.15">
      <c r="A66" s="15">
        <v>62</v>
      </c>
      <c r="B66" s="16" t="s">
        <v>762</v>
      </c>
      <c r="C66" s="17" t="s">
        <v>59</v>
      </c>
      <c r="D66" s="17" t="s">
        <v>34</v>
      </c>
      <c r="E66" s="17" t="s">
        <v>679</v>
      </c>
      <c r="F66" s="17" t="s">
        <v>763</v>
      </c>
      <c r="G66" s="17" t="s">
        <v>764</v>
      </c>
      <c r="H66" s="18" t="s">
        <v>765</v>
      </c>
      <c r="I66" s="17">
        <v>1</v>
      </c>
      <c r="J66" s="17">
        <v>1</v>
      </c>
      <c r="K66" s="17" t="s">
        <v>39</v>
      </c>
      <c r="L66" s="17" t="s">
        <v>683</v>
      </c>
      <c r="M66" s="17" t="s">
        <v>684</v>
      </c>
      <c r="N66" s="17" t="s">
        <v>685</v>
      </c>
      <c r="O66" s="17" t="s">
        <v>766</v>
      </c>
      <c r="P66" s="20">
        <v>13790515195</v>
      </c>
      <c r="Q66" s="17" t="s">
        <v>767</v>
      </c>
      <c r="R66" s="20" t="s">
        <v>768</v>
      </c>
      <c r="S66" s="18" t="s">
        <v>769</v>
      </c>
      <c r="T66" s="18" t="s">
        <v>770</v>
      </c>
      <c r="U66" s="18" t="s">
        <v>771</v>
      </c>
      <c r="V66" s="17" t="s">
        <v>50</v>
      </c>
      <c r="W66" s="17" t="s">
        <v>51</v>
      </c>
      <c r="X66" s="17" t="s">
        <v>75</v>
      </c>
      <c r="Y66" s="18" t="s">
        <v>53</v>
      </c>
      <c r="Z66" s="18" t="s">
        <v>772</v>
      </c>
      <c r="AA66" s="18" t="s">
        <v>773</v>
      </c>
      <c r="AB66" s="18" t="s">
        <v>774</v>
      </c>
      <c r="AC66" s="18" t="s">
        <v>775</v>
      </c>
    </row>
    <row r="67" spans="1:29" s="2" customFormat="1" ht="60" x14ac:dyDescent="0.15">
      <c r="A67" s="15">
        <v>63</v>
      </c>
      <c r="B67" s="16" t="s">
        <v>776</v>
      </c>
      <c r="C67" s="17" t="s">
        <v>33</v>
      </c>
      <c r="D67" s="17" t="s">
        <v>34</v>
      </c>
      <c r="E67" s="17" t="s">
        <v>679</v>
      </c>
      <c r="F67" s="17" t="s">
        <v>777</v>
      </c>
      <c r="G67" s="17" t="s">
        <v>778</v>
      </c>
      <c r="H67" s="18" t="s">
        <v>779</v>
      </c>
      <c r="I67" s="17">
        <v>1</v>
      </c>
      <c r="J67" s="17">
        <v>1</v>
      </c>
      <c r="K67" s="17" t="s">
        <v>39</v>
      </c>
      <c r="L67" s="17" t="s">
        <v>683</v>
      </c>
      <c r="M67" s="17" t="s">
        <v>684</v>
      </c>
      <c r="N67" s="17" t="s">
        <v>685</v>
      </c>
      <c r="O67" s="17" t="s">
        <v>780</v>
      </c>
      <c r="P67" s="20" t="s">
        <v>781</v>
      </c>
      <c r="Q67" s="17" t="s">
        <v>782</v>
      </c>
      <c r="R67" s="20" t="s">
        <v>783</v>
      </c>
      <c r="S67" s="18" t="s">
        <v>784</v>
      </c>
      <c r="T67" s="18" t="s">
        <v>785</v>
      </c>
      <c r="U67" s="18" t="s">
        <v>786</v>
      </c>
      <c r="V67" s="17" t="s">
        <v>50</v>
      </c>
      <c r="W67" s="17" t="s">
        <v>51</v>
      </c>
      <c r="X67" s="17" t="s">
        <v>75</v>
      </c>
      <c r="Y67" s="18" t="s">
        <v>53</v>
      </c>
      <c r="Z67" s="31" t="s">
        <v>54</v>
      </c>
      <c r="AA67" s="18" t="s">
        <v>787</v>
      </c>
      <c r="AB67" s="18" t="s">
        <v>788</v>
      </c>
      <c r="AC67" s="18" t="s">
        <v>57</v>
      </c>
    </row>
    <row r="68" spans="1:29" ht="60" x14ac:dyDescent="0.15">
      <c r="A68" s="15">
        <v>64</v>
      </c>
      <c r="B68" s="16" t="s">
        <v>789</v>
      </c>
      <c r="C68" s="17" t="s">
        <v>33</v>
      </c>
      <c r="D68" s="17" t="s">
        <v>34</v>
      </c>
      <c r="E68" s="17" t="s">
        <v>679</v>
      </c>
      <c r="F68" s="17" t="s">
        <v>790</v>
      </c>
      <c r="G68" s="17" t="s">
        <v>791</v>
      </c>
      <c r="H68" s="18" t="s">
        <v>792</v>
      </c>
      <c r="I68" s="17">
        <v>1</v>
      </c>
      <c r="J68" s="17">
        <v>1</v>
      </c>
      <c r="K68" s="17" t="s">
        <v>39</v>
      </c>
      <c r="L68" s="17" t="s">
        <v>683</v>
      </c>
      <c r="M68" s="17" t="s">
        <v>684</v>
      </c>
      <c r="N68" s="17" t="s">
        <v>685</v>
      </c>
      <c r="O68" s="17" t="s">
        <v>793</v>
      </c>
      <c r="P68" s="20" t="s">
        <v>794</v>
      </c>
      <c r="Q68" s="17" t="s">
        <v>795</v>
      </c>
      <c r="R68" s="20" t="s">
        <v>796</v>
      </c>
      <c r="S68" s="18" t="s">
        <v>797</v>
      </c>
      <c r="T68" s="18" t="s">
        <v>798</v>
      </c>
      <c r="U68" s="18" t="s">
        <v>799</v>
      </c>
      <c r="V68" s="17" t="s">
        <v>50</v>
      </c>
      <c r="W68" s="17" t="s">
        <v>51</v>
      </c>
      <c r="X68" s="17" t="s">
        <v>52</v>
      </c>
      <c r="Y68" s="18" t="s">
        <v>53</v>
      </c>
      <c r="Z68" s="31" t="s">
        <v>772</v>
      </c>
      <c r="AA68" s="18" t="s">
        <v>601</v>
      </c>
      <c r="AB68" s="18" t="s">
        <v>56</v>
      </c>
      <c r="AC68" s="18" t="s">
        <v>126</v>
      </c>
    </row>
    <row r="69" spans="1:29" ht="72" x14ac:dyDescent="0.15">
      <c r="A69" s="15">
        <v>65</v>
      </c>
      <c r="B69" s="16" t="s">
        <v>800</v>
      </c>
      <c r="C69" s="17" t="s">
        <v>59</v>
      </c>
      <c r="D69" s="17" t="s">
        <v>34</v>
      </c>
      <c r="E69" s="17" t="s">
        <v>679</v>
      </c>
      <c r="F69" s="17" t="s">
        <v>790</v>
      </c>
      <c r="G69" s="17" t="s">
        <v>801</v>
      </c>
      <c r="H69" s="18" t="s">
        <v>802</v>
      </c>
      <c r="I69" s="17">
        <v>35</v>
      </c>
      <c r="J69" s="17">
        <v>240</v>
      </c>
      <c r="K69" s="17" t="s">
        <v>39</v>
      </c>
      <c r="L69" s="17" t="s">
        <v>683</v>
      </c>
      <c r="M69" s="17" t="s">
        <v>684</v>
      </c>
      <c r="N69" s="17" t="s">
        <v>685</v>
      </c>
      <c r="O69" s="17" t="s">
        <v>793</v>
      </c>
      <c r="P69" s="20" t="s">
        <v>794</v>
      </c>
      <c r="Q69" s="17" t="s">
        <v>803</v>
      </c>
      <c r="R69" s="20" t="s">
        <v>804</v>
      </c>
      <c r="S69" s="18" t="s">
        <v>805</v>
      </c>
      <c r="T69" s="18" t="s">
        <v>806</v>
      </c>
      <c r="U69" s="18" t="s">
        <v>807</v>
      </c>
      <c r="V69" s="17" t="s">
        <v>74</v>
      </c>
      <c r="W69" s="17" t="s">
        <v>51</v>
      </c>
      <c r="X69" s="17" t="s">
        <v>75</v>
      </c>
      <c r="Y69" s="18" t="s">
        <v>53</v>
      </c>
      <c r="Z69" s="31" t="s">
        <v>808</v>
      </c>
      <c r="AA69" s="18" t="s">
        <v>787</v>
      </c>
      <c r="AB69" s="18" t="s">
        <v>788</v>
      </c>
      <c r="AC69" s="18" t="s">
        <v>57</v>
      </c>
    </row>
    <row r="70" spans="1:29" ht="60" x14ac:dyDescent="0.15">
      <c r="A70" s="15">
        <v>66</v>
      </c>
      <c r="B70" s="16" t="s">
        <v>809</v>
      </c>
      <c r="C70" s="17" t="s">
        <v>59</v>
      </c>
      <c r="D70" s="17" t="s">
        <v>34</v>
      </c>
      <c r="E70" s="17" t="s">
        <v>679</v>
      </c>
      <c r="F70" s="17" t="s">
        <v>790</v>
      </c>
      <c r="G70" s="17" t="s">
        <v>810</v>
      </c>
      <c r="H70" s="18" t="s">
        <v>811</v>
      </c>
      <c r="I70" s="17">
        <v>1</v>
      </c>
      <c r="J70" s="17">
        <v>0</v>
      </c>
      <c r="K70" s="17" t="s">
        <v>39</v>
      </c>
      <c r="L70" s="17" t="s">
        <v>683</v>
      </c>
      <c r="M70" s="17" t="s">
        <v>684</v>
      </c>
      <c r="N70" s="17" t="s">
        <v>685</v>
      </c>
      <c r="O70" s="17" t="s">
        <v>793</v>
      </c>
      <c r="P70" s="20" t="s">
        <v>794</v>
      </c>
      <c r="Q70" s="17" t="s">
        <v>812</v>
      </c>
      <c r="R70" s="20" t="s">
        <v>813</v>
      </c>
      <c r="S70" s="18" t="s">
        <v>814</v>
      </c>
      <c r="T70" s="18" t="s">
        <v>815</v>
      </c>
      <c r="U70" s="18" t="s">
        <v>816</v>
      </c>
      <c r="V70" s="17" t="s">
        <v>233</v>
      </c>
      <c r="W70" s="17" t="s">
        <v>51</v>
      </c>
      <c r="X70" s="17" t="s">
        <v>75</v>
      </c>
      <c r="Y70" s="18" t="s">
        <v>53</v>
      </c>
      <c r="Z70" s="18" t="s">
        <v>571</v>
      </c>
      <c r="AA70" s="18" t="s">
        <v>787</v>
      </c>
      <c r="AB70" s="18" t="s">
        <v>788</v>
      </c>
      <c r="AC70" s="18" t="s">
        <v>817</v>
      </c>
    </row>
    <row r="71" spans="1:29" ht="72" x14ac:dyDescent="0.15">
      <c r="A71" s="15">
        <v>67</v>
      </c>
      <c r="B71" s="16" t="s">
        <v>818</v>
      </c>
      <c r="C71" s="17" t="s">
        <v>33</v>
      </c>
      <c r="D71" s="17" t="s">
        <v>34</v>
      </c>
      <c r="E71" s="17" t="s">
        <v>679</v>
      </c>
      <c r="F71" s="17" t="s">
        <v>790</v>
      </c>
      <c r="G71" s="17" t="s">
        <v>819</v>
      </c>
      <c r="H71" s="18" t="s">
        <v>820</v>
      </c>
      <c r="I71" s="17">
        <v>1</v>
      </c>
      <c r="J71" s="17">
        <v>1</v>
      </c>
      <c r="K71" s="17" t="s">
        <v>39</v>
      </c>
      <c r="L71" s="17" t="s">
        <v>683</v>
      </c>
      <c r="M71" s="17" t="s">
        <v>684</v>
      </c>
      <c r="N71" s="17" t="s">
        <v>685</v>
      </c>
      <c r="O71" s="17" t="s">
        <v>793</v>
      </c>
      <c r="P71" s="20" t="s">
        <v>794</v>
      </c>
      <c r="Q71" s="17" t="s">
        <v>821</v>
      </c>
      <c r="R71" s="20" t="s">
        <v>822</v>
      </c>
      <c r="S71" s="18" t="s">
        <v>823</v>
      </c>
      <c r="T71" s="18" t="s">
        <v>824</v>
      </c>
      <c r="U71" s="18" t="s">
        <v>825</v>
      </c>
      <c r="V71" s="17" t="s">
        <v>50</v>
      </c>
      <c r="W71" s="17" t="s">
        <v>51</v>
      </c>
      <c r="X71" s="17" t="s">
        <v>52</v>
      </c>
      <c r="Y71" s="18" t="s">
        <v>53</v>
      </c>
      <c r="Z71" s="18" t="s">
        <v>826</v>
      </c>
      <c r="AA71" s="18" t="s">
        <v>601</v>
      </c>
      <c r="AB71" s="18" t="s">
        <v>56</v>
      </c>
      <c r="AC71" s="18" t="s">
        <v>126</v>
      </c>
    </row>
    <row r="72" spans="1:29" ht="60" x14ac:dyDescent="0.15">
      <c r="A72" s="15">
        <v>68</v>
      </c>
      <c r="B72" s="16" t="s">
        <v>827</v>
      </c>
      <c r="C72" s="17" t="s">
        <v>59</v>
      </c>
      <c r="D72" s="17" t="s">
        <v>34</v>
      </c>
      <c r="E72" s="17" t="s">
        <v>679</v>
      </c>
      <c r="F72" s="17" t="s">
        <v>828</v>
      </c>
      <c r="G72" s="17" t="s">
        <v>829</v>
      </c>
      <c r="H72" s="18" t="s">
        <v>830</v>
      </c>
      <c r="I72" s="17">
        <v>1</v>
      </c>
      <c r="J72" s="17">
        <v>1</v>
      </c>
      <c r="K72" s="17" t="s">
        <v>39</v>
      </c>
      <c r="L72" s="17" t="s">
        <v>683</v>
      </c>
      <c r="M72" s="17" t="s">
        <v>684</v>
      </c>
      <c r="N72" s="17" t="s">
        <v>685</v>
      </c>
      <c r="O72" s="17" t="s">
        <v>831</v>
      </c>
      <c r="P72" s="20" t="s">
        <v>832</v>
      </c>
      <c r="Q72" s="17" t="s">
        <v>833</v>
      </c>
      <c r="R72" s="20">
        <v>13798858285</v>
      </c>
      <c r="S72" s="18" t="s">
        <v>834</v>
      </c>
      <c r="T72" s="18" t="s">
        <v>835</v>
      </c>
      <c r="U72" s="18" t="s">
        <v>836</v>
      </c>
      <c r="V72" s="17" t="s">
        <v>74</v>
      </c>
      <c r="W72" s="17" t="s">
        <v>51</v>
      </c>
      <c r="X72" s="17" t="s">
        <v>75</v>
      </c>
      <c r="Y72" s="18" t="s">
        <v>53</v>
      </c>
      <c r="Z72" s="18" t="s">
        <v>54</v>
      </c>
      <c r="AA72" s="18" t="s">
        <v>787</v>
      </c>
      <c r="AB72" s="18" t="s">
        <v>837</v>
      </c>
      <c r="AC72" s="18" t="s">
        <v>164</v>
      </c>
    </row>
    <row r="73" spans="1:29" ht="60" x14ac:dyDescent="0.15">
      <c r="A73" s="15">
        <v>69</v>
      </c>
      <c r="B73" s="16" t="s">
        <v>838</v>
      </c>
      <c r="C73" s="17" t="s">
        <v>59</v>
      </c>
      <c r="D73" s="17" t="s">
        <v>34</v>
      </c>
      <c r="E73" s="17" t="s">
        <v>679</v>
      </c>
      <c r="F73" s="17" t="s">
        <v>839</v>
      </c>
      <c r="G73" s="17" t="s">
        <v>840</v>
      </c>
      <c r="H73" s="18" t="s">
        <v>841</v>
      </c>
      <c r="I73" s="17">
        <v>3</v>
      </c>
      <c r="J73" s="17">
        <v>10</v>
      </c>
      <c r="K73" s="17" t="s">
        <v>39</v>
      </c>
      <c r="L73" s="17" t="s">
        <v>683</v>
      </c>
      <c r="M73" s="17" t="s">
        <v>684</v>
      </c>
      <c r="N73" s="17" t="s">
        <v>685</v>
      </c>
      <c r="O73" s="17" t="s">
        <v>842</v>
      </c>
      <c r="P73" s="20" t="s">
        <v>843</v>
      </c>
      <c r="Q73" s="17" t="s">
        <v>844</v>
      </c>
      <c r="R73" s="20" t="s">
        <v>845</v>
      </c>
      <c r="S73" s="18" t="s">
        <v>846</v>
      </c>
      <c r="T73" s="18" t="s">
        <v>847</v>
      </c>
      <c r="U73" s="18" t="s">
        <v>848</v>
      </c>
      <c r="V73" s="17" t="s">
        <v>74</v>
      </c>
      <c r="W73" s="17" t="s">
        <v>51</v>
      </c>
      <c r="X73" s="17" t="s">
        <v>75</v>
      </c>
      <c r="Y73" s="18" t="s">
        <v>53</v>
      </c>
      <c r="Z73" s="31" t="s">
        <v>849</v>
      </c>
      <c r="AA73" s="18" t="s">
        <v>557</v>
      </c>
      <c r="AB73" s="18" t="s">
        <v>850</v>
      </c>
      <c r="AC73" s="18" t="s">
        <v>851</v>
      </c>
    </row>
    <row r="74" spans="1:29" ht="72" x14ac:dyDescent="0.15">
      <c r="A74" s="15">
        <v>70</v>
      </c>
      <c r="B74" s="16" t="s">
        <v>852</v>
      </c>
      <c r="C74" s="17" t="s">
        <v>59</v>
      </c>
      <c r="D74" s="17" t="s">
        <v>34</v>
      </c>
      <c r="E74" s="17" t="s">
        <v>679</v>
      </c>
      <c r="F74" s="17" t="s">
        <v>763</v>
      </c>
      <c r="G74" s="17" t="s">
        <v>853</v>
      </c>
      <c r="H74" s="18" t="s">
        <v>854</v>
      </c>
      <c r="I74" s="17">
        <v>20</v>
      </c>
      <c r="J74" s="17">
        <v>160</v>
      </c>
      <c r="K74" s="17" t="s">
        <v>39</v>
      </c>
      <c r="L74" s="17" t="s">
        <v>683</v>
      </c>
      <c r="M74" s="17" t="s">
        <v>684</v>
      </c>
      <c r="N74" s="17" t="s">
        <v>685</v>
      </c>
      <c r="O74" s="17" t="s">
        <v>766</v>
      </c>
      <c r="P74" s="20">
        <v>13790515195</v>
      </c>
      <c r="Q74" s="17" t="s">
        <v>855</v>
      </c>
      <c r="R74" s="20" t="s">
        <v>856</v>
      </c>
      <c r="S74" s="18" t="s">
        <v>857</v>
      </c>
      <c r="T74" s="18" t="s">
        <v>858</v>
      </c>
      <c r="U74" s="18" t="s">
        <v>859</v>
      </c>
      <c r="V74" s="17" t="s">
        <v>74</v>
      </c>
      <c r="W74" s="17" t="s">
        <v>51</v>
      </c>
      <c r="X74" s="17" t="s">
        <v>75</v>
      </c>
      <c r="Y74" s="18" t="s">
        <v>53</v>
      </c>
      <c r="Z74" s="31" t="s">
        <v>860</v>
      </c>
      <c r="AA74" s="18" t="s">
        <v>557</v>
      </c>
      <c r="AB74" s="18" t="s">
        <v>56</v>
      </c>
      <c r="AC74" s="18" t="s">
        <v>57</v>
      </c>
    </row>
    <row r="75" spans="1:29" ht="108" x14ac:dyDescent="0.15">
      <c r="A75" s="15">
        <v>71</v>
      </c>
      <c r="B75" s="16" t="s">
        <v>861</v>
      </c>
      <c r="C75" s="17" t="s">
        <v>59</v>
      </c>
      <c r="D75" s="17" t="s">
        <v>34</v>
      </c>
      <c r="E75" s="17" t="s">
        <v>679</v>
      </c>
      <c r="F75" s="17" t="s">
        <v>708</v>
      </c>
      <c r="G75" s="17" t="s">
        <v>862</v>
      </c>
      <c r="H75" s="18" t="s">
        <v>863</v>
      </c>
      <c r="I75" s="17">
        <v>1</v>
      </c>
      <c r="J75" s="17">
        <v>1</v>
      </c>
      <c r="K75" s="17" t="s">
        <v>39</v>
      </c>
      <c r="L75" s="17" t="s">
        <v>683</v>
      </c>
      <c r="M75" s="17" t="s">
        <v>684</v>
      </c>
      <c r="N75" s="17" t="s">
        <v>685</v>
      </c>
      <c r="O75" s="17" t="s">
        <v>711</v>
      </c>
      <c r="P75" s="20">
        <v>13809644696</v>
      </c>
      <c r="Q75" s="17" t="s">
        <v>864</v>
      </c>
      <c r="R75" s="20" t="s">
        <v>865</v>
      </c>
      <c r="S75" s="18" t="s">
        <v>866</v>
      </c>
      <c r="T75" s="18" t="s">
        <v>867</v>
      </c>
      <c r="U75" s="18" t="s">
        <v>868</v>
      </c>
      <c r="V75" s="17" t="s">
        <v>50</v>
      </c>
      <c r="W75" s="17" t="s">
        <v>51</v>
      </c>
      <c r="X75" s="17" t="s">
        <v>75</v>
      </c>
      <c r="Y75" s="18" t="s">
        <v>53</v>
      </c>
      <c r="Z75" s="18" t="s">
        <v>54</v>
      </c>
      <c r="AA75" s="18" t="s">
        <v>557</v>
      </c>
      <c r="AB75" s="18" t="s">
        <v>869</v>
      </c>
      <c r="AC75" s="18" t="s">
        <v>870</v>
      </c>
    </row>
    <row r="76" spans="1:29" ht="60" x14ac:dyDescent="0.15">
      <c r="A76" s="15">
        <v>72</v>
      </c>
      <c r="B76" s="16" t="s">
        <v>871</v>
      </c>
      <c r="C76" s="17" t="s">
        <v>59</v>
      </c>
      <c r="D76" s="17" t="s">
        <v>34</v>
      </c>
      <c r="E76" s="17" t="s">
        <v>679</v>
      </c>
      <c r="F76" s="17" t="s">
        <v>872</v>
      </c>
      <c r="G76" s="17" t="s">
        <v>873</v>
      </c>
      <c r="H76" s="18" t="s">
        <v>874</v>
      </c>
      <c r="I76" s="17">
        <v>1</v>
      </c>
      <c r="J76" s="17">
        <v>1</v>
      </c>
      <c r="K76" s="17" t="s">
        <v>39</v>
      </c>
      <c r="L76" s="17" t="s">
        <v>683</v>
      </c>
      <c r="M76" s="17" t="s">
        <v>684</v>
      </c>
      <c r="N76" s="17" t="s">
        <v>685</v>
      </c>
      <c r="O76" s="17" t="s">
        <v>875</v>
      </c>
      <c r="P76" s="20" t="s">
        <v>876</v>
      </c>
      <c r="Q76" s="17" t="s">
        <v>877</v>
      </c>
      <c r="R76" s="20" t="s">
        <v>878</v>
      </c>
      <c r="S76" s="18" t="s">
        <v>879</v>
      </c>
      <c r="T76" s="18" t="s">
        <v>880</v>
      </c>
      <c r="U76" s="18" t="s">
        <v>881</v>
      </c>
      <c r="V76" s="17" t="s">
        <v>50</v>
      </c>
      <c r="W76" s="17" t="s">
        <v>51</v>
      </c>
      <c r="X76" s="17" t="s">
        <v>75</v>
      </c>
      <c r="Y76" s="18" t="s">
        <v>53</v>
      </c>
      <c r="Z76" s="31" t="s">
        <v>882</v>
      </c>
      <c r="AA76" s="18" t="s">
        <v>557</v>
      </c>
      <c r="AB76" s="18" t="s">
        <v>869</v>
      </c>
      <c r="AC76" s="18" t="s">
        <v>870</v>
      </c>
    </row>
    <row r="77" spans="1:29" ht="84" x14ac:dyDescent="0.15">
      <c r="A77" s="15">
        <v>73</v>
      </c>
      <c r="B77" s="16" t="s">
        <v>883</v>
      </c>
      <c r="C77" s="17" t="s">
        <v>33</v>
      </c>
      <c r="D77" s="17" t="s">
        <v>34</v>
      </c>
      <c r="E77" s="17" t="s">
        <v>679</v>
      </c>
      <c r="F77" s="17" t="s">
        <v>790</v>
      </c>
      <c r="G77" s="17" t="s">
        <v>884</v>
      </c>
      <c r="H77" s="18" t="s">
        <v>885</v>
      </c>
      <c r="I77" s="17">
        <v>1</v>
      </c>
      <c r="J77" s="17">
        <v>1</v>
      </c>
      <c r="K77" s="17" t="s">
        <v>39</v>
      </c>
      <c r="L77" s="17" t="s">
        <v>683</v>
      </c>
      <c r="M77" s="17" t="s">
        <v>684</v>
      </c>
      <c r="N77" s="17" t="s">
        <v>685</v>
      </c>
      <c r="O77" s="17" t="s">
        <v>793</v>
      </c>
      <c r="P77" s="20" t="s">
        <v>794</v>
      </c>
      <c r="Q77" s="17" t="s">
        <v>886</v>
      </c>
      <c r="R77" s="20" t="s">
        <v>887</v>
      </c>
      <c r="S77" s="18" t="s">
        <v>888</v>
      </c>
      <c r="T77" s="18" t="s">
        <v>889</v>
      </c>
      <c r="U77" s="18" t="s">
        <v>890</v>
      </c>
      <c r="V77" s="17" t="s">
        <v>50</v>
      </c>
      <c r="W77" s="17" t="s">
        <v>51</v>
      </c>
      <c r="X77" s="17" t="s">
        <v>75</v>
      </c>
      <c r="Y77" s="18" t="s">
        <v>53</v>
      </c>
      <c r="Z77" s="18" t="s">
        <v>891</v>
      </c>
      <c r="AA77" s="18" t="s">
        <v>557</v>
      </c>
      <c r="AB77" s="18" t="s">
        <v>869</v>
      </c>
      <c r="AC77" s="18" t="s">
        <v>870</v>
      </c>
    </row>
    <row r="78" spans="1:29" ht="60" x14ac:dyDescent="0.15">
      <c r="A78" s="15">
        <v>74</v>
      </c>
      <c r="B78" s="16" t="s">
        <v>892</v>
      </c>
      <c r="C78" s="17" t="s">
        <v>33</v>
      </c>
      <c r="D78" s="17" t="s">
        <v>34</v>
      </c>
      <c r="E78" s="17" t="s">
        <v>679</v>
      </c>
      <c r="F78" s="17" t="s">
        <v>790</v>
      </c>
      <c r="G78" s="17" t="s">
        <v>893</v>
      </c>
      <c r="H78" s="18" t="s">
        <v>894</v>
      </c>
      <c r="I78" s="17">
        <v>1</v>
      </c>
      <c r="J78" s="17">
        <v>1</v>
      </c>
      <c r="K78" s="17" t="s">
        <v>39</v>
      </c>
      <c r="L78" s="17" t="s">
        <v>683</v>
      </c>
      <c r="M78" s="17" t="s">
        <v>684</v>
      </c>
      <c r="N78" s="17" t="s">
        <v>685</v>
      </c>
      <c r="O78" s="17" t="s">
        <v>793</v>
      </c>
      <c r="P78" s="20" t="s">
        <v>794</v>
      </c>
      <c r="Q78" s="17" t="s">
        <v>895</v>
      </c>
      <c r="R78" s="20" t="s">
        <v>896</v>
      </c>
      <c r="S78" s="18" t="s">
        <v>897</v>
      </c>
      <c r="T78" s="18" t="s">
        <v>898</v>
      </c>
      <c r="U78" s="18" t="s">
        <v>899</v>
      </c>
      <c r="V78" s="17" t="s">
        <v>50</v>
      </c>
      <c r="W78" s="17" t="s">
        <v>51</v>
      </c>
      <c r="X78" s="17" t="s">
        <v>75</v>
      </c>
      <c r="Y78" s="18" t="s">
        <v>53</v>
      </c>
      <c r="Z78" s="31" t="s">
        <v>891</v>
      </c>
      <c r="AA78" s="18" t="s">
        <v>557</v>
      </c>
      <c r="AB78" s="18" t="s">
        <v>869</v>
      </c>
      <c r="AC78" s="18" t="s">
        <v>870</v>
      </c>
    </row>
    <row r="79" spans="1:29" ht="72" x14ac:dyDescent="0.15">
      <c r="A79" s="15">
        <v>75</v>
      </c>
      <c r="B79" s="16" t="s">
        <v>900</v>
      </c>
      <c r="C79" s="17" t="s">
        <v>33</v>
      </c>
      <c r="D79" s="17" t="s">
        <v>34</v>
      </c>
      <c r="E79" s="17" t="s">
        <v>679</v>
      </c>
      <c r="F79" s="17" t="s">
        <v>901</v>
      </c>
      <c r="G79" s="17" t="s">
        <v>902</v>
      </c>
      <c r="H79" s="18" t="s">
        <v>903</v>
      </c>
      <c r="I79" s="17">
        <v>1</v>
      </c>
      <c r="J79" s="17">
        <v>1</v>
      </c>
      <c r="K79" s="17" t="s">
        <v>39</v>
      </c>
      <c r="L79" s="17" t="s">
        <v>683</v>
      </c>
      <c r="M79" s="17" t="s">
        <v>684</v>
      </c>
      <c r="N79" s="17" t="s">
        <v>685</v>
      </c>
      <c r="O79" s="17" t="s">
        <v>904</v>
      </c>
      <c r="P79" s="20" t="s">
        <v>905</v>
      </c>
      <c r="Q79" s="17" t="s">
        <v>906</v>
      </c>
      <c r="R79" s="20">
        <v>13509848612</v>
      </c>
      <c r="S79" s="18" t="s">
        <v>907</v>
      </c>
      <c r="T79" s="18" t="s">
        <v>908</v>
      </c>
      <c r="U79" s="18" t="s">
        <v>909</v>
      </c>
      <c r="V79" s="17" t="s">
        <v>50</v>
      </c>
      <c r="W79" s="17" t="s">
        <v>51</v>
      </c>
      <c r="X79" s="17" t="s">
        <v>75</v>
      </c>
      <c r="Y79" s="18" t="s">
        <v>53</v>
      </c>
      <c r="Z79" s="31" t="s">
        <v>891</v>
      </c>
      <c r="AA79" s="18" t="s">
        <v>557</v>
      </c>
      <c r="AB79" s="18" t="s">
        <v>869</v>
      </c>
      <c r="AC79" s="18" t="s">
        <v>870</v>
      </c>
    </row>
    <row r="80" spans="1:29" ht="60" x14ac:dyDescent="0.15">
      <c r="A80" s="15">
        <v>76</v>
      </c>
      <c r="B80" s="16" t="s">
        <v>910</v>
      </c>
      <c r="C80" s="17" t="s">
        <v>33</v>
      </c>
      <c r="D80" s="17" t="s">
        <v>34</v>
      </c>
      <c r="E80" s="17" t="s">
        <v>679</v>
      </c>
      <c r="F80" s="17" t="s">
        <v>911</v>
      </c>
      <c r="G80" s="17" t="s">
        <v>912</v>
      </c>
      <c r="H80" s="18" t="s">
        <v>913</v>
      </c>
      <c r="I80" s="17">
        <v>1</v>
      </c>
      <c r="J80" s="17">
        <v>1</v>
      </c>
      <c r="K80" s="17" t="s">
        <v>39</v>
      </c>
      <c r="L80" s="17" t="s">
        <v>683</v>
      </c>
      <c r="M80" s="17" t="s">
        <v>684</v>
      </c>
      <c r="N80" s="17" t="s">
        <v>685</v>
      </c>
      <c r="O80" s="17" t="s">
        <v>914</v>
      </c>
      <c r="P80" s="20" t="s">
        <v>915</v>
      </c>
      <c r="Q80" s="17" t="s">
        <v>916</v>
      </c>
      <c r="R80" s="20" t="s">
        <v>917</v>
      </c>
      <c r="S80" s="18" t="s">
        <v>918</v>
      </c>
      <c r="T80" s="18" t="s">
        <v>919</v>
      </c>
      <c r="U80" s="18" t="s">
        <v>920</v>
      </c>
      <c r="V80" s="17" t="s">
        <v>50</v>
      </c>
      <c r="W80" s="17" t="s">
        <v>51</v>
      </c>
      <c r="X80" s="17" t="s">
        <v>75</v>
      </c>
      <c r="Y80" s="18" t="s">
        <v>53</v>
      </c>
      <c r="Z80" s="18" t="s">
        <v>205</v>
      </c>
      <c r="AA80" s="18" t="s">
        <v>557</v>
      </c>
      <c r="AB80" s="18" t="s">
        <v>869</v>
      </c>
      <c r="AC80" s="18" t="s">
        <v>870</v>
      </c>
    </row>
    <row r="81" spans="1:29" ht="60" x14ac:dyDescent="0.15">
      <c r="A81" s="11">
        <v>77</v>
      </c>
      <c r="B81" s="12" t="s">
        <v>921</v>
      </c>
      <c r="C81" s="13" t="s">
        <v>33</v>
      </c>
      <c r="D81" s="13" t="s">
        <v>34</v>
      </c>
      <c r="E81" s="13" t="s">
        <v>679</v>
      </c>
      <c r="F81" s="13" t="s">
        <v>777</v>
      </c>
      <c r="G81" s="13" t="s">
        <v>922</v>
      </c>
      <c r="H81" s="14" t="s">
        <v>923</v>
      </c>
      <c r="I81" s="13">
        <v>1</v>
      </c>
      <c r="J81" s="13">
        <v>1</v>
      </c>
      <c r="K81" s="13" t="s">
        <v>39</v>
      </c>
      <c r="L81" s="13" t="s">
        <v>683</v>
      </c>
      <c r="M81" s="13" t="s">
        <v>684</v>
      </c>
      <c r="N81" s="13" t="s">
        <v>685</v>
      </c>
      <c r="O81" s="13" t="s">
        <v>780</v>
      </c>
      <c r="P81" s="19" t="s">
        <v>781</v>
      </c>
      <c r="Q81" s="13" t="s">
        <v>924</v>
      </c>
      <c r="R81" s="19" t="s">
        <v>925</v>
      </c>
      <c r="S81" s="14" t="s">
        <v>926</v>
      </c>
      <c r="T81" s="14" t="s">
        <v>927</v>
      </c>
      <c r="U81" s="14" t="s">
        <v>928</v>
      </c>
      <c r="V81" s="13" t="s">
        <v>50</v>
      </c>
      <c r="W81" s="13" t="s">
        <v>51</v>
      </c>
      <c r="X81" s="13" t="s">
        <v>75</v>
      </c>
      <c r="Y81" s="14" t="s">
        <v>53</v>
      </c>
      <c r="Z81" s="14" t="s">
        <v>205</v>
      </c>
      <c r="AA81" s="14" t="s">
        <v>557</v>
      </c>
      <c r="AB81" s="14" t="s">
        <v>869</v>
      </c>
      <c r="AC81" s="14" t="s">
        <v>870</v>
      </c>
    </row>
    <row r="82" spans="1:29" ht="96" x14ac:dyDescent="0.15">
      <c r="A82" s="15">
        <v>78</v>
      </c>
      <c r="B82" s="16" t="s">
        <v>929</v>
      </c>
      <c r="C82" s="17" t="s">
        <v>33</v>
      </c>
      <c r="D82" s="17" t="s">
        <v>34</v>
      </c>
      <c r="E82" s="17" t="s">
        <v>679</v>
      </c>
      <c r="F82" s="17" t="s">
        <v>736</v>
      </c>
      <c r="G82" s="17" t="s">
        <v>930</v>
      </c>
      <c r="H82" s="18" t="s">
        <v>931</v>
      </c>
      <c r="I82" s="17">
        <v>1</v>
      </c>
      <c r="J82" s="17">
        <v>0</v>
      </c>
      <c r="K82" s="17" t="s">
        <v>39</v>
      </c>
      <c r="L82" s="17" t="s">
        <v>683</v>
      </c>
      <c r="M82" s="17" t="s">
        <v>684</v>
      </c>
      <c r="N82" s="17" t="s">
        <v>685</v>
      </c>
      <c r="O82" s="17" t="s">
        <v>739</v>
      </c>
      <c r="P82" s="20" t="s">
        <v>740</v>
      </c>
      <c r="Q82" s="17" t="s">
        <v>932</v>
      </c>
      <c r="R82" s="20" t="s">
        <v>933</v>
      </c>
      <c r="S82" s="18" t="s">
        <v>934</v>
      </c>
      <c r="T82" s="18" t="s">
        <v>935</v>
      </c>
      <c r="U82" s="18" t="s">
        <v>936</v>
      </c>
      <c r="V82" s="17" t="s">
        <v>74</v>
      </c>
      <c r="W82" s="17" t="s">
        <v>51</v>
      </c>
      <c r="X82" s="17" t="s">
        <v>75</v>
      </c>
      <c r="Y82" s="18" t="s">
        <v>53</v>
      </c>
      <c r="Z82" s="18" t="s">
        <v>937</v>
      </c>
      <c r="AA82" s="18" t="s">
        <v>557</v>
      </c>
      <c r="AB82" s="18" t="s">
        <v>869</v>
      </c>
      <c r="AC82" s="18" t="s">
        <v>870</v>
      </c>
    </row>
    <row r="83" spans="1:29" ht="60" x14ac:dyDescent="0.15">
      <c r="A83" s="15">
        <v>79</v>
      </c>
      <c r="B83" s="16" t="s">
        <v>938</v>
      </c>
      <c r="C83" s="17" t="s">
        <v>33</v>
      </c>
      <c r="D83" s="17" t="s">
        <v>34</v>
      </c>
      <c r="E83" s="17" t="s">
        <v>679</v>
      </c>
      <c r="F83" s="17" t="s">
        <v>939</v>
      </c>
      <c r="G83" s="17" t="s">
        <v>940</v>
      </c>
      <c r="H83" s="18" t="s">
        <v>941</v>
      </c>
      <c r="I83" s="17">
        <v>1</v>
      </c>
      <c r="J83" s="17">
        <v>1</v>
      </c>
      <c r="K83" s="17" t="s">
        <v>39</v>
      </c>
      <c r="L83" s="17" t="s">
        <v>683</v>
      </c>
      <c r="M83" s="17" t="s">
        <v>684</v>
      </c>
      <c r="N83" s="17" t="s">
        <v>685</v>
      </c>
      <c r="O83" s="17" t="s">
        <v>942</v>
      </c>
      <c r="P83" s="20" t="s">
        <v>943</v>
      </c>
      <c r="Q83" s="17" t="s">
        <v>944</v>
      </c>
      <c r="R83" s="20" t="s">
        <v>945</v>
      </c>
      <c r="S83" s="18" t="s">
        <v>946</v>
      </c>
      <c r="T83" s="18" t="s">
        <v>947</v>
      </c>
      <c r="U83" s="18" t="s">
        <v>948</v>
      </c>
      <c r="V83" s="17" t="s">
        <v>50</v>
      </c>
      <c r="W83" s="17" t="s">
        <v>51</v>
      </c>
      <c r="X83" s="17" t="s">
        <v>75</v>
      </c>
      <c r="Y83" s="18" t="s">
        <v>53</v>
      </c>
      <c r="Z83" s="18" t="s">
        <v>54</v>
      </c>
      <c r="AA83" s="18" t="s">
        <v>557</v>
      </c>
      <c r="AB83" s="18" t="s">
        <v>869</v>
      </c>
      <c r="AC83" s="18" t="s">
        <v>870</v>
      </c>
    </row>
    <row r="84" spans="1:29" ht="84" x14ac:dyDescent="0.15">
      <c r="A84" s="15">
        <v>80</v>
      </c>
      <c r="B84" s="16" t="s">
        <v>949</v>
      </c>
      <c r="C84" s="17" t="s">
        <v>59</v>
      </c>
      <c r="D84" s="17" t="s">
        <v>34</v>
      </c>
      <c r="E84" s="17" t="s">
        <v>679</v>
      </c>
      <c r="F84" s="17" t="s">
        <v>950</v>
      </c>
      <c r="G84" s="17" t="s">
        <v>951</v>
      </c>
      <c r="H84" s="18" t="s">
        <v>952</v>
      </c>
      <c r="I84" s="17">
        <v>2</v>
      </c>
      <c r="J84" s="17">
        <v>10</v>
      </c>
      <c r="K84" s="17" t="s">
        <v>39</v>
      </c>
      <c r="L84" s="17" t="s">
        <v>683</v>
      </c>
      <c r="M84" s="17" t="s">
        <v>684</v>
      </c>
      <c r="N84" s="17" t="s">
        <v>685</v>
      </c>
      <c r="O84" s="17" t="s">
        <v>766</v>
      </c>
      <c r="P84" s="20">
        <v>13790515195</v>
      </c>
      <c r="Q84" s="17" t="s">
        <v>953</v>
      </c>
      <c r="R84" s="20" t="s">
        <v>954</v>
      </c>
      <c r="S84" s="18" t="s">
        <v>955</v>
      </c>
      <c r="T84" s="18" t="s">
        <v>956</v>
      </c>
      <c r="U84" s="18" t="s">
        <v>957</v>
      </c>
      <c r="V84" s="17" t="s">
        <v>233</v>
      </c>
      <c r="W84" s="17" t="s">
        <v>549</v>
      </c>
      <c r="X84" s="17" t="s">
        <v>75</v>
      </c>
      <c r="Y84" s="18" t="s">
        <v>53</v>
      </c>
      <c r="Z84" s="18" t="s">
        <v>958</v>
      </c>
      <c r="AA84" s="18" t="s">
        <v>557</v>
      </c>
      <c r="AB84" s="18" t="s">
        <v>869</v>
      </c>
      <c r="AC84" s="18" t="s">
        <v>870</v>
      </c>
    </row>
    <row r="85" spans="1:29" ht="84" x14ac:dyDescent="0.15">
      <c r="A85" s="15">
        <v>81</v>
      </c>
      <c r="B85" s="16" t="s">
        <v>959</v>
      </c>
      <c r="C85" s="17" t="s">
        <v>59</v>
      </c>
      <c r="D85" s="17" t="s">
        <v>34</v>
      </c>
      <c r="E85" s="17" t="s">
        <v>960</v>
      </c>
      <c r="F85" s="17" t="s">
        <v>961</v>
      </c>
      <c r="G85" s="17" t="s">
        <v>962</v>
      </c>
      <c r="H85" s="18" t="s">
        <v>963</v>
      </c>
      <c r="I85" s="17">
        <v>2</v>
      </c>
      <c r="J85" s="17">
        <v>40</v>
      </c>
      <c r="K85" s="17" t="s">
        <v>39</v>
      </c>
      <c r="L85" s="17" t="s">
        <v>964</v>
      </c>
      <c r="M85" s="17" t="s">
        <v>965</v>
      </c>
      <c r="N85" s="17" t="s">
        <v>966</v>
      </c>
      <c r="O85" s="17" t="s">
        <v>967</v>
      </c>
      <c r="P85" s="20" t="s">
        <v>968</v>
      </c>
      <c r="Q85" s="17" t="s">
        <v>969</v>
      </c>
      <c r="R85" s="20" t="s">
        <v>970</v>
      </c>
      <c r="S85" s="18" t="s">
        <v>971</v>
      </c>
      <c r="T85" s="18" t="s">
        <v>972</v>
      </c>
      <c r="U85" s="18" t="s">
        <v>973</v>
      </c>
      <c r="V85" s="17" t="s">
        <v>74</v>
      </c>
      <c r="W85" s="17" t="s">
        <v>51</v>
      </c>
      <c r="X85" s="17" t="s">
        <v>75</v>
      </c>
      <c r="Y85" s="18" t="s">
        <v>53</v>
      </c>
      <c r="Z85" s="18" t="s">
        <v>849</v>
      </c>
      <c r="AA85" s="18" t="s">
        <v>275</v>
      </c>
      <c r="AB85" s="18" t="s">
        <v>974</v>
      </c>
      <c r="AC85" s="18" t="s">
        <v>277</v>
      </c>
    </row>
    <row r="86" spans="1:29" ht="144" x14ac:dyDescent="0.15">
      <c r="A86" s="15">
        <v>82</v>
      </c>
      <c r="B86" s="16" t="s">
        <v>975</v>
      </c>
      <c r="C86" s="17" t="s">
        <v>59</v>
      </c>
      <c r="D86" s="17" t="s">
        <v>34</v>
      </c>
      <c r="E86" s="17" t="s">
        <v>960</v>
      </c>
      <c r="F86" s="17" t="s">
        <v>976</v>
      </c>
      <c r="G86" s="17" t="s">
        <v>977</v>
      </c>
      <c r="H86" s="18" t="s">
        <v>978</v>
      </c>
      <c r="I86" s="17">
        <v>1</v>
      </c>
      <c r="J86" s="17">
        <v>1</v>
      </c>
      <c r="K86" s="17" t="s">
        <v>39</v>
      </c>
      <c r="L86" s="17" t="s">
        <v>964</v>
      </c>
      <c r="M86" s="17" t="s">
        <v>965</v>
      </c>
      <c r="N86" s="17" t="s">
        <v>966</v>
      </c>
      <c r="O86" s="17" t="s">
        <v>979</v>
      </c>
      <c r="P86" s="20" t="s">
        <v>980</v>
      </c>
      <c r="Q86" s="17" t="s">
        <v>981</v>
      </c>
      <c r="R86" s="20" t="s">
        <v>982</v>
      </c>
      <c r="S86" s="18" t="s">
        <v>983</v>
      </c>
      <c r="T86" s="18" t="s">
        <v>984</v>
      </c>
      <c r="U86" s="18" t="s">
        <v>985</v>
      </c>
      <c r="V86" s="17" t="s">
        <v>50</v>
      </c>
      <c r="W86" s="29" t="s">
        <v>51</v>
      </c>
      <c r="X86" s="17" t="s">
        <v>123</v>
      </c>
      <c r="Y86" s="18" t="s">
        <v>53</v>
      </c>
      <c r="Z86" s="18" t="s">
        <v>54</v>
      </c>
      <c r="AA86" s="18" t="s">
        <v>275</v>
      </c>
      <c r="AB86" s="18" t="s">
        <v>986</v>
      </c>
      <c r="AC86" s="18" t="s">
        <v>416</v>
      </c>
    </row>
    <row r="87" spans="1:29" ht="120" x14ac:dyDescent="0.15">
      <c r="A87" s="15">
        <v>83</v>
      </c>
      <c r="B87" s="16" t="s">
        <v>987</v>
      </c>
      <c r="C87" s="17" t="s">
        <v>59</v>
      </c>
      <c r="D87" s="17" t="s">
        <v>34</v>
      </c>
      <c r="E87" s="17" t="s">
        <v>960</v>
      </c>
      <c r="F87" s="17" t="s">
        <v>976</v>
      </c>
      <c r="G87" s="17" t="s">
        <v>988</v>
      </c>
      <c r="H87" s="18" t="s">
        <v>989</v>
      </c>
      <c r="I87" s="17">
        <v>1</v>
      </c>
      <c r="J87" s="17">
        <v>1</v>
      </c>
      <c r="K87" s="17" t="s">
        <v>39</v>
      </c>
      <c r="L87" s="17" t="s">
        <v>964</v>
      </c>
      <c r="M87" s="17" t="s">
        <v>965</v>
      </c>
      <c r="N87" s="17" t="s">
        <v>966</v>
      </c>
      <c r="O87" s="17" t="s">
        <v>979</v>
      </c>
      <c r="P87" s="20" t="s">
        <v>980</v>
      </c>
      <c r="Q87" s="17" t="s">
        <v>981</v>
      </c>
      <c r="R87" s="20" t="s">
        <v>982</v>
      </c>
      <c r="S87" s="18" t="s">
        <v>990</v>
      </c>
      <c r="T87" s="18" t="s">
        <v>991</v>
      </c>
      <c r="U87" s="18" t="s">
        <v>992</v>
      </c>
      <c r="V87" s="17" t="s">
        <v>50</v>
      </c>
      <c r="W87" s="29" t="s">
        <v>51</v>
      </c>
      <c r="X87" s="17" t="s">
        <v>123</v>
      </c>
      <c r="Y87" s="18" t="s">
        <v>53</v>
      </c>
      <c r="Z87" s="31" t="s">
        <v>54</v>
      </c>
      <c r="AA87" s="18" t="s">
        <v>275</v>
      </c>
      <c r="AB87" s="18" t="s">
        <v>986</v>
      </c>
      <c r="AC87" s="18" t="s">
        <v>416</v>
      </c>
    </row>
    <row r="88" spans="1:29" ht="96" x14ac:dyDescent="0.15">
      <c r="A88" s="15">
        <v>84</v>
      </c>
      <c r="B88" s="16" t="s">
        <v>993</v>
      </c>
      <c r="C88" s="17" t="s">
        <v>59</v>
      </c>
      <c r="D88" s="17" t="s">
        <v>34</v>
      </c>
      <c r="E88" s="17" t="s">
        <v>960</v>
      </c>
      <c r="F88" s="17" t="s">
        <v>976</v>
      </c>
      <c r="G88" s="17" t="s">
        <v>994</v>
      </c>
      <c r="H88" s="18" t="s">
        <v>995</v>
      </c>
      <c r="I88" s="17">
        <v>1</v>
      </c>
      <c r="J88" s="17">
        <v>1</v>
      </c>
      <c r="K88" s="17" t="s">
        <v>39</v>
      </c>
      <c r="L88" s="17" t="s">
        <v>964</v>
      </c>
      <c r="M88" s="17" t="s">
        <v>965</v>
      </c>
      <c r="N88" s="17" t="s">
        <v>966</v>
      </c>
      <c r="O88" s="17" t="s">
        <v>979</v>
      </c>
      <c r="P88" s="20" t="s">
        <v>980</v>
      </c>
      <c r="Q88" s="17" t="s">
        <v>981</v>
      </c>
      <c r="R88" s="20" t="s">
        <v>982</v>
      </c>
      <c r="S88" s="18" t="s">
        <v>561</v>
      </c>
      <c r="T88" s="18" t="s">
        <v>996</v>
      </c>
      <c r="U88" s="18" t="s">
        <v>997</v>
      </c>
      <c r="V88" s="17" t="s">
        <v>50</v>
      </c>
      <c r="W88" s="29" t="s">
        <v>51</v>
      </c>
      <c r="X88" s="17" t="s">
        <v>123</v>
      </c>
      <c r="Y88" s="18" t="s">
        <v>53</v>
      </c>
      <c r="Z88" s="31" t="s">
        <v>54</v>
      </c>
      <c r="AA88" s="18" t="s">
        <v>275</v>
      </c>
      <c r="AB88" s="18" t="s">
        <v>986</v>
      </c>
      <c r="AC88" s="18" t="s">
        <v>416</v>
      </c>
    </row>
    <row r="89" spans="1:29" s="1" customFormat="1" ht="96" x14ac:dyDescent="0.15">
      <c r="A89" s="11">
        <v>85</v>
      </c>
      <c r="B89" s="12" t="s">
        <v>998</v>
      </c>
      <c r="C89" s="13" t="s">
        <v>59</v>
      </c>
      <c r="D89" s="13" t="s">
        <v>34</v>
      </c>
      <c r="E89" s="13" t="s">
        <v>960</v>
      </c>
      <c r="F89" s="13" t="s">
        <v>976</v>
      </c>
      <c r="G89" s="13" t="s">
        <v>999</v>
      </c>
      <c r="H89" s="14" t="s">
        <v>1000</v>
      </c>
      <c r="I89" s="13">
        <v>9</v>
      </c>
      <c r="J89" s="13">
        <v>12</v>
      </c>
      <c r="K89" s="13" t="s">
        <v>39</v>
      </c>
      <c r="L89" s="13" t="s">
        <v>964</v>
      </c>
      <c r="M89" s="13" t="s">
        <v>965</v>
      </c>
      <c r="N89" s="13" t="s">
        <v>966</v>
      </c>
      <c r="O89" s="13" t="s">
        <v>979</v>
      </c>
      <c r="P89" s="19">
        <v>13902613919</v>
      </c>
      <c r="Q89" s="13" t="s">
        <v>981</v>
      </c>
      <c r="R89" s="19" t="s">
        <v>982</v>
      </c>
      <c r="S89" s="14" t="s">
        <v>1001</v>
      </c>
      <c r="T89" s="14" t="s">
        <v>1002</v>
      </c>
      <c r="U89" s="14" t="s">
        <v>1003</v>
      </c>
      <c r="V89" s="13" t="s">
        <v>74</v>
      </c>
      <c r="W89" s="26" t="s">
        <v>549</v>
      </c>
      <c r="X89" s="13" t="s">
        <v>123</v>
      </c>
      <c r="Y89" s="14" t="s">
        <v>53</v>
      </c>
      <c r="Z89" s="39" t="s">
        <v>849</v>
      </c>
      <c r="AA89" s="14" t="s">
        <v>1004</v>
      </c>
      <c r="AB89" s="14" t="s">
        <v>1005</v>
      </c>
      <c r="AC89" s="14" t="s">
        <v>277</v>
      </c>
    </row>
    <row r="90" spans="1:29" s="2" customFormat="1" ht="60" x14ac:dyDescent="0.15">
      <c r="A90" s="15">
        <v>86</v>
      </c>
      <c r="B90" s="16" t="s">
        <v>1006</v>
      </c>
      <c r="C90" s="17" t="s">
        <v>59</v>
      </c>
      <c r="D90" s="17" t="s">
        <v>34</v>
      </c>
      <c r="E90" s="17" t="s">
        <v>960</v>
      </c>
      <c r="F90" s="17" t="s">
        <v>976</v>
      </c>
      <c r="G90" s="17" t="s">
        <v>1007</v>
      </c>
      <c r="H90" s="18" t="s">
        <v>1008</v>
      </c>
      <c r="I90" s="17">
        <v>6</v>
      </c>
      <c r="J90" s="17">
        <v>60</v>
      </c>
      <c r="K90" s="17" t="s">
        <v>39</v>
      </c>
      <c r="L90" s="17" t="s">
        <v>964</v>
      </c>
      <c r="M90" s="17" t="s">
        <v>965</v>
      </c>
      <c r="N90" s="17" t="s">
        <v>966</v>
      </c>
      <c r="O90" s="17" t="s">
        <v>979</v>
      </c>
      <c r="P90" s="20">
        <v>13902613919</v>
      </c>
      <c r="Q90" s="17" t="s">
        <v>981</v>
      </c>
      <c r="R90" s="20">
        <v>13527966636</v>
      </c>
      <c r="S90" s="18" t="s">
        <v>561</v>
      </c>
      <c r="T90" s="18" t="s">
        <v>1009</v>
      </c>
      <c r="U90" s="18" t="s">
        <v>1010</v>
      </c>
      <c r="V90" s="17" t="s">
        <v>233</v>
      </c>
      <c r="W90" s="17" t="s">
        <v>549</v>
      </c>
      <c r="X90" s="17" t="s">
        <v>123</v>
      </c>
      <c r="Y90" s="18" t="s">
        <v>53</v>
      </c>
      <c r="Z90" s="18" t="s">
        <v>849</v>
      </c>
      <c r="AA90" s="18" t="s">
        <v>275</v>
      </c>
      <c r="AB90" s="18" t="s">
        <v>1005</v>
      </c>
      <c r="AC90" s="18" t="s">
        <v>416</v>
      </c>
    </row>
    <row r="91" spans="1:29" ht="132" x14ac:dyDescent="0.15">
      <c r="A91" s="15">
        <v>87</v>
      </c>
      <c r="B91" s="16" t="s">
        <v>1011</v>
      </c>
      <c r="C91" s="17" t="s">
        <v>59</v>
      </c>
      <c r="D91" s="17" t="s">
        <v>34</v>
      </c>
      <c r="E91" s="17" t="s">
        <v>960</v>
      </c>
      <c r="F91" s="17" t="s">
        <v>976</v>
      </c>
      <c r="G91" s="17" t="s">
        <v>1012</v>
      </c>
      <c r="H91" s="18" t="s">
        <v>1013</v>
      </c>
      <c r="I91" s="17">
        <v>9</v>
      </c>
      <c r="J91" s="17">
        <v>50</v>
      </c>
      <c r="K91" s="17" t="s">
        <v>39</v>
      </c>
      <c r="L91" s="17" t="s">
        <v>964</v>
      </c>
      <c r="M91" s="17" t="s">
        <v>965</v>
      </c>
      <c r="N91" s="17" t="s">
        <v>966</v>
      </c>
      <c r="O91" s="17" t="s">
        <v>979</v>
      </c>
      <c r="P91" s="20">
        <v>13902613919</v>
      </c>
      <c r="Q91" s="17" t="s">
        <v>981</v>
      </c>
      <c r="R91" s="20">
        <v>13527966636</v>
      </c>
      <c r="S91" s="18" t="s">
        <v>1014</v>
      </c>
      <c r="T91" s="18" t="s">
        <v>1015</v>
      </c>
      <c r="U91" s="18" t="s">
        <v>1016</v>
      </c>
      <c r="V91" s="17" t="s">
        <v>233</v>
      </c>
      <c r="W91" s="17" t="s">
        <v>549</v>
      </c>
      <c r="X91" s="17" t="s">
        <v>123</v>
      </c>
      <c r="Y91" s="18" t="s">
        <v>53</v>
      </c>
      <c r="Z91" s="18" t="s">
        <v>849</v>
      </c>
      <c r="AA91" s="18" t="s">
        <v>275</v>
      </c>
      <c r="AB91" s="18" t="s">
        <v>1005</v>
      </c>
      <c r="AC91" s="18" t="s">
        <v>416</v>
      </c>
    </row>
    <row r="92" spans="1:29" ht="96" x14ac:dyDescent="0.15">
      <c r="A92" s="15">
        <v>88</v>
      </c>
      <c r="B92" s="16" t="s">
        <v>1017</v>
      </c>
      <c r="C92" s="17" t="s">
        <v>59</v>
      </c>
      <c r="D92" s="17" t="s">
        <v>34</v>
      </c>
      <c r="E92" s="17" t="s">
        <v>960</v>
      </c>
      <c r="F92" s="17" t="s">
        <v>976</v>
      </c>
      <c r="G92" s="17" t="s">
        <v>1018</v>
      </c>
      <c r="H92" s="18" t="s">
        <v>1019</v>
      </c>
      <c r="I92" s="17">
        <v>9</v>
      </c>
      <c r="J92" s="17">
        <v>120</v>
      </c>
      <c r="K92" s="17" t="s">
        <v>39</v>
      </c>
      <c r="L92" s="17" t="s">
        <v>964</v>
      </c>
      <c r="M92" s="17" t="s">
        <v>965</v>
      </c>
      <c r="N92" s="17" t="s">
        <v>966</v>
      </c>
      <c r="O92" s="17" t="s">
        <v>979</v>
      </c>
      <c r="P92" s="20">
        <v>13902613919</v>
      </c>
      <c r="Q92" s="17" t="s">
        <v>981</v>
      </c>
      <c r="R92" s="20">
        <v>13527966636</v>
      </c>
      <c r="S92" s="18" t="s">
        <v>1020</v>
      </c>
      <c r="T92" s="18" t="s">
        <v>1021</v>
      </c>
      <c r="U92" s="18" t="s">
        <v>1022</v>
      </c>
      <c r="V92" s="17" t="s">
        <v>233</v>
      </c>
      <c r="W92" s="17" t="s">
        <v>549</v>
      </c>
      <c r="X92" s="17" t="s">
        <v>123</v>
      </c>
      <c r="Y92" s="18" t="s">
        <v>53</v>
      </c>
      <c r="Z92" s="18" t="s">
        <v>849</v>
      </c>
      <c r="AA92" s="18" t="s">
        <v>275</v>
      </c>
      <c r="AB92" s="18" t="s">
        <v>1005</v>
      </c>
      <c r="AC92" s="18" t="s">
        <v>416</v>
      </c>
    </row>
    <row r="93" spans="1:29" ht="84" x14ac:dyDescent="0.15">
      <c r="A93" s="11">
        <v>89</v>
      </c>
      <c r="B93" s="12" t="s">
        <v>1023</v>
      </c>
      <c r="C93" s="13" t="s">
        <v>59</v>
      </c>
      <c r="D93" s="13" t="s">
        <v>34</v>
      </c>
      <c r="E93" s="13" t="s">
        <v>960</v>
      </c>
      <c r="F93" s="13" t="s">
        <v>1288</v>
      </c>
      <c r="G93" s="13" t="s">
        <v>1024</v>
      </c>
      <c r="H93" s="14" t="s">
        <v>1025</v>
      </c>
      <c r="I93" s="13">
        <v>1</v>
      </c>
      <c r="J93" s="13">
        <v>20</v>
      </c>
      <c r="K93" s="13" t="s">
        <v>39</v>
      </c>
      <c r="L93" s="13" t="s">
        <v>964</v>
      </c>
      <c r="M93" s="13" t="s">
        <v>965</v>
      </c>
      <c r="N93" s="13" t="s">
        <v>966</v>
      </c>
      <c r="O93" s="13" t="s">
        <v>1026</v>
      </c>
      <c r="P93" s="19" t="s">
        <v>1027</v>
      </c>
      <c r="Q93" s="13" t="s">
        <v>1028</v>
      </c>
      <c r="R93" s="19" t="s">
        <v>1029</v>
      </c>
      <c r="S93" s="14" t="s">
        <v>1030</v>
      </c>
      <c r="T93" s="14" t="s">
        <v>1031</v>
      </c>
      <c r="U93" s="14" t="s">
        <v>1032</v>
      </c>
      <c r="V93" s="13" t="s">
        <v>74</v>
      </c>
      <c r="W93" s="13" t="s">
        <v>51</v>
      </c>
      <c r="X93" s="13" t="s">
        <v>123</v>
      </c>
      <c r="Y93" s="14" t="s">
        <v>53</v>
      </c>
      <c r="Z93" s="14" t="s">
        <v>849</v>
      </c>
      <c r="AA93" s="14" t="s">
        <v>275</v>
      </c>
      <c r="AB93" s="14" t="s">
        <v>1033</v>
      </c>
      <c r="AC93" s="14" t="s">
        <v>1034</v>
      </c>
    </row>
    <row r="94" spans="1:29" ht="96" x14ac:dyDescent="0.15">
      <c r="A94" s="15">
        <v>90</v>
      </c>
      <c r="B94" s="16" t="s">
        <v>1035</v>
      </c>
      <c r="C94" s="17" t="s">
        <v>59</v>
      </c>
      <c r="D94" s="17" t="s">
        <v>34</v>
      </c>
      <c r="E94" s="17" t="s">
        <v>960</v>
      </c>
      <c r="F94" s="17" t="s">
        <v>1036</v>
      </c>
      <c r="G94" s="17" t="s">
        <v>1037</v>
      </c>
      <c r="H94" s="18" t="s">
        <v>1038</v>
      </c>
      <c r="I94" s="17">
        <v>2</v>
      </c>
      <c r="J94" s="17">
        <v>5</v>
      </c>
      <c r="K94" s="17" t="s">
        <v>39</v>
      </c>
      <c r="L94" s="17" t="s">
        <v>964</v>
      </c>
      <c r="M94" s="17" t="s">
        <v>965</v>
      </c>
      <c r="N94" s="17" t="s">
        <v>966</v>
      </c>
      <c r="O94" s="27" t="s">
        <v>1039</v>
      </c>
      <c r="P94" s="20" t="s">
        <v>1040</v>
      </c>
      <c r="Q94" s="17" t="s">
        <v>1041</v>
      </c>
      <c r="R94" s="20" t="s">
        <v>1042</v>
      </c>
      <c r="S94" s="18" t="s">
        <v>1043</v>
      </c>
      <c r="T94" s="18" t="s">
        <v>1044</v>
      </c>
      <c r="U94" s="18" t="s">
        <v>1045</v>
      </c>
      <c r="V94" s="17" t="s">
        <v>233</v>
      </c>
      <c r="W94" s="17" t="s">
        <v>51</v>
      </c>
      <c r="X94" s="17" t="s">
        <v>123</v>
      </c>
      <c r="Y94" s="18" t="s">
        <v>53</v>
      </c>
      <c r="Z94" s="31" t="s">
        <v>849</v>
      </c>
      <c r="AA94" s="18" t="s">
        <v>275</v>
      </c>
      <c r="AB94" s="18" t="s">
        <v>1046</v>
      </c>
      <c r="AC94" s="18" t="s">
        <v>277</v>
      </c>
    </row>
    <row r="95" spans="1:29" ht="96" x14ac:dyDescent="0.15">
      <c r="A95" s="15">
        <v>91</v>
      </c>
      <c r="B95" s="16" t="s">
        <v>1047</v>
      </c>
      <c r="C95" s="17" t="s">
        <v>33</v>
      </c>
      <c r="D95" s="17" t="s">
        <v>34</v>
      </c>
      <c r="E95" s="17" t="s">
        <v>960</v>
      </c>
      <c r="F95" s="17" t="s">
        <v>1048</v>
      </c>
      <c r="G95" s="17" t="s">
        <v>1049</v>
      </c>
      <c r="H95" s="18" t="s">
        <v>1050</v>
      </c>
      <c r="I95" s="17">
        <v>1</v>
      </c>
      <c r="J95" s="17">
        <v>1</v>
      </c>
      <c r="K95" s="17" t="s">
        <v>39</v>
      </c>
      <c r="L95" s="17" t="s">
        <v>964</v>
      </c>
      <c r="M95" s="17" t="s">
        <v>965</v>
      </c>
      <c r="N95" s="17" t="s">
        <v>966</v>
      </c>
      <c r="O95" s="17" t="s">
        <v>1051</v>
      </c>
      <c r="P95" s="20">
        <v>13929260088</v>
      </c>
      <c r="Q95" s="17" t="s">
        <v>1052</v>
      </c>
      <c r="R95" s="20" t="s">
        <v>1053</v>
      </c>
      <c r="S95" s="18" t="s">
        <v>1054</v>
      </c>
      <c r="T95" s="18" t="s">
        <v>1055</v>
      </c>
      <c r="U95" s="18" t="s">
        <v>1056</v>
      </c>
      <c r="V95" s="17" t="s">
        <v>50</v>
      </c>
      <c r="W95" s="17" t="s">
        <v>51</v>
      </c>
      <c r="X95" s="17" t="s">
        <v>123</v>
      </c>
      <c r="Y95" s="18" t="s">
        <v>53</v>
      </c>
      <c r="Z95" s="31" t="s">
        <v>1057</v>
      </c>
      <c r="AA95" s="18" t="s">
        <v>275</v>
      </c>
      <c r="AB95" s="18" t="s">
        <v>1058</v>
      </c>
      <c r="AC95" s="18" t="s">
        <v>416</v>
      </c>
    </row>
    <row r="96" spans="1:29" ht="108" x14ac:dyDescent="0.15">
      <c r="A96" s="15">
        <v>92</v>
      </c>
      <c r="B96" s="16" t="s">
        <v>1059</v>
      </c>
      <c r="C96" s="17" t="s">
        <v>59</v>
      </c>
      <c r="D96" s="17" t="s">
        <v>34</v>
      </c>
      <c r="E96" s="17" t="s">
        <v>960</v>
      </c>
      <c r="F96" s="17" t="s">
        <v>1048</v>
      </c>
      <c r="G96" s="17" t="s">
        <v>1060</v>
      </c>
      <c r="H96" s="18" t="s">
        <v>1061</v>
      </c>
      <c r="I96" s="17">
        <v>1</v>
      </c>
      <c r="J96" s="17">
        <v>1</v>
      </c>
      <c r="K96" s="17" t="s">
        <v>39</v>
      </c>
      <c r="L96" s="17" t="s">
        <v>964</v>
      </c>
      <c r="M96" s="17" t="s">
        <v>965</v>
      </c>
      <c r="N96" s="17" t="s">
        <v>966</v>
      </c>
      <c r="O96" s="17" t="s">
        <v>1051</v>
      </c>
      <c r="P96" s="20">
        <v>13929260088</v>
      </c>
      <c r="Q96" s="17" t="s">
        <v>1052</v>
      </c>
      <c r="R96" s="20" t="s">
        <v>1053</v>
      </c>
      <c r="S96" s="18" t="s">
        <v>1062</v>
      </c>
      <c r="T96" s="18" t="s">
        <v>1063</v>
      </c>
      <c r="U96" s="18" t="s">
        <v>1064</v>
      </c>
      <c r="V96" s="17" t="s">
        <v>50</v>
      </c>
      <c r="W96" s="17" t="s">
        <v>51</v>
      </c>
      <c r="X96" s="17" t="s">
        <v>75</v>
      </c>
      <c r="Y96" s="18" t="s">
        <v>53</v>
      </c>
      <c r="Z96" s="31" t="s">
        <v>1065</v>
      </c>
      <c r="AA96" s="18" t="s">
        <v>275</v>
      </c>
      <c r="AB96" s="18" t="s">
        <v>1058</v>
      </c>
      <c r="AC96" s="18" t="s">
        <v>416</v>
      </c>
    </row>
    <row r="97" spans="1:29" ht="72" x14ac:dyDescent="0.15">
      <c r="A97" s="15">
        <v>93</v>
      </c>
      <c r="B97" s="16" t="s">
        <v>1066</v>
      </c>
      <c r="C97" s="17" t="s">
        <v>33</v>
      </c>
      <c r="D97" s="17" t="s">
        <v>34</v>
      </c>
      <c r="E97" s="17" t="s">
        <v>960</v>
      </c>
      <c r="F97" s="17" t="s">
        <v>1067</v>
      </c>
      <c r="G97" s="17" t="s">
        <v>1068</v>
      </c>
      <c r="H97" s="18" t="s">
        <v>1069</v>
      </c>
      <c r="I97" s="17">
        <v>1</v>
      </c>
      <c r="J97" s="17">
        <v>1</v>
      </c>
      <c r="K97" s="17" t="s">
        <v>39</v>
      </c>
      <c r="L97" s="17" t="s">
        <v>964</v>
      </c>
      <c r="M97" s="17" t="s">
        <v>965</v>
      </c>
      <c r="N97" s="17" t="s">
        <v>966</v>
      </c>
      <c r="O97" s="17" t="s">
        <v>1070</v>
      </c>
      <c r="P97" s="20">
        <v>13926818848</v>
      </c>
      <c r="Q97" s="17" t="s">
        <v>1071</v>
      </c>
      <c r="R97" s="20">
        <v>13713302349</v>
      </c>
      <c r="S97" s="18" t="s">
        <v>1072</v>
      </c>
      <c r="T97" s="18" t="s">
        <v>1073</v>
      </c>
      <c r="U97" s="18" t="s">
        <v>1074</v>
      </c>
      <c r="V97" s="17" t="s">
        <v>50</v>
      </c>
      <c r="W97" s="17" t="s">
        <v>51</v>
      </c>
      <c r="X97" s="17" t="s">
        <v>123</v>
      </c>
      <c r="Y97" s="18" t="s">
        <v>53</v>
      </c>
      <c r="Z97" s="31" t="s">
        <v>1075</v>
      </c>
      <c r="AA97" s="18" t="s">
        <v>275</v>
      </c>
      <c r="AB97" s="18" t="s">
        <v>1076</v>
      </c>
      <c r="AC97" s="18" t="s">
        <v>416</v>
      </c>
    </row>
    <row r="98" spans="1:29" ht="96" x14ac:dyDescent="0.15">
      <c r="A98" s="15">
        <v>94</v>
      </c>
      <c r="B98" s="16" t="s">
        <v>1077</v>
      </c>
      <c r="C98" s="17" t="s">
        <v>33</v>
      </c>
      <c r="D98" s="17" t="s">
        <v>34</v>
      </c>
      <c r="E98" s="17" t="s">
        <v>960</v>
      </c>
      <c r="F98" s="17" t="s">
        <v>1067</v>
      </c>
      <c r="G98" s="17" t="s">
        <v>1078</v>
      </c>
      <c r="H98" s="18" t="s">
        <v>1079</v>
      </c>
      <c r="I98" s="17">
        <v>2</v>
      </c>
      <c r="J98" s="17">
        <v>10</v>
      </c>
      <c r="K98" s="17" t="s">
        <v>39</v>
      </c>
      <c r="L98" s="17" t="s">
        <v>964</v>
      </c>
      <c r="M98" s="17" t="s">
        <v>965</v>
      </c>
      <c r="N98" s="17" t="s">
        <v>966</v>
      </c>
      <c r="O98" s="17" t="s">
        <v>1070</v>
      </c>
      <c r="P98" s="20">
        <v>13926818848</v>
      </c>
      <c r="Q98" s="17" t="s">
        <v>1071</v>
      </c>
      <c r="R98" s="17">
        <v>13713302349</v>
      </c>
      <c r="S98" s="18" t="s">
        <v>1080</v>
      </c>
      <c r="T98" s="18" t="s">
        <v>1081</v>
      </c>
      <c r="U98" s="18" t="s">
        <v>1082</v>
      </c>
      <c r="V98" s="17" t="s">
        <v>50</v>
      </c>
      <c r="W98" s="17" t="s">
        <v>51</v>
      </c>
      <c r="X98" s="17" t="s">
        <v>123</v>
      </c>
      <c r="Y98" s="18" t="s">
        <v>53</v>
      </c>
      <c r="Z98" s="31" t="s">
        <v>1075</v>
      </c>
      <c r="AA98" s="18" t="s">
        <v>275</v>
      </c>
      <c r="AB98" s="18" t="s">
        <v>1076</v>
      </c>
      <c r="AC98" s="18" t="s">
        <v>416</v>
      </c>
    </row>
    <row r="99" spans="1:29" s="1" customFormat="1" ht="96" x14ac:dyDescent="0.15">
      <c r="A99" s="15">
        <v>95</v>
      </c>
      <c r="B99" s="16" t="s">
        <v>1083</v>
      </c>
      <c r="C99" s="17" t="s">
        <v>59</v>
      </c>
      <c r="D99" s="17" t="s">
        <v>34</v>
      </c>
      <c r="E99" s="17" t="s">
        <v>960</v>
      </c>
      <c r="F99" s="17" t="s">
        <v>1084</v>
      </c>
      <c r="G99" s="17" t="s">
        <v>1085</v>
      </c>
      <c r="H99" s="18" t="s">
        <v>1086</v>
      </c>
      <c r="I99" s="17">
        <v>9</v>
      </c>
      <c r="J99" s="17">
        <v>120</v>
      </c>
      <c r="K99" s="17" t="s">
        <v>39</v>
      </c>
      <c r="L99" s="17" t="s">
        <v>964</v>
      </c>
      <c r="M99" s="17" t="s">
        <v>965</v>
      </c>
      <c r="N99" s="17" t="s">
        <v>966</v>
      </c>
      <c r="O99" s="17" t="s">
        <v>1087</v>
      </c>
      <c r="P99" s="20">
        <v>13712225778</v>
      </c>
      <c r="Q99" s="17" t="s">
        <v>1088</v>
      </c>
      <c r="R99" s="17">
        <v>13809611309</v>
      </c>
      <c r="S99" s="18" t="s">
        <v>1089</v>
      </c>
      <c r="T99" s="18" t="s">
        <v>1090</v>
      </c>
      <c r="U99" s="18" t="s">
        <v>1091</v>
      </c>
      <c r="V99" s="17" t="s">
        <v>74</v>
      </c>
      <c r="W99" s="17" t="s">
        <v>51</v>
      </c>
      <c r="X99" s="17" t="s">
        <v>123</v>
      </c>
      <c r="Y99" s="18" t="s">
        <v>53</v>
      </c>
      <c r="Z99" s="31" t="s">
        <v>849</v>
      </c>
      <c r="AA99" s="18" t="s">
        <v>275</v>
      </c>
      <c r="AB99" s="18" t="s">
        <v>1092</v>
      </c>
      <c r="AC99" s="18" t="s">
        <v>277</v>
      </c>
    </row>
    <row r="100" spans="1:29" s="2" customFormat="1" ht="84" x14ac:dyDescent="0.15">
      <c r="A100" s="15">
        <v>96</v>
      </c>
      <c r="B100" s="16" t="s">
        <v>1093</v>
      </c>
      <c r="C100" s="17" t="s">
        <v>59</v>
      </c>
      <c r="D100" s="17" t="s">
        <v>34</v>
      </c>
      <c r="E100" s="17" t="s">
        <v>960</v>
      </c>
      <c r="F100" s="17" t="s">
        <v>1084</v>
      </c>
      <c r="G100" s="17" t="s">
        <v>1094</v>
      </c>
      <c r="H100" s="18" t="s">
        <v>1095</v>
      </c>
      <c r="I100" s="17">
        <v>8</v>
      </c>
      <c r="J100" s="17">
        <v>10</v>
      </c>
      <c r="K100" s="17" t="s">
        <v>39</v>
      </c>
      <c r="L100" s="17" t="s">
        <v>964</v>
      </c>
      <c r="M100" s="17" t="s">
        <v>965</v>
      </c>
      <c r="N100" s="17" t="s">
        <v>966</v>
      </c>
      <c r="O100" s="17" t="s">
        <v>1087</v>
      </c>
      <c r="P100" s="20">
        <v>13712225778</v>
      </c>
      <c r="Q100" s="17" t="s">
        <v>1088</v>
      </c>
      <c r="R100" s="20">
        <v>13809611309</v>
      </c>
      <c r="S100" s="18" t="s">
        <v>1096</v>
      </c>
      <c r="T100" s="18" t="s">
        <v>1097</v>
      </c>
      <c r="U100" s="18" t="s">
        <v>1098</v>
      </c>
      <c r="V100" s="17" t="s">
        <v>50</v>
      </c>
      <c r="W100" s="17" t="s">
        <v>51</v>
      </c>
      <c r="X100" s="17" t="s">
        <v>123</v>
      </c>
      <c r="Y100" s="18" t="s">
        <v>53</v>
      </c>
      <c r="Z100" s="31" t="s">
        <v>849</v>
      </c>
      <c r="AA100" s="18" t="s">
        <v>275</v>
      </c>
      <c r="AB100" s="18" t="s">
        <v>1092</v>
      </c>
      <c r="AC100" s="18" t="s">
        <v>277</v>
      </c>
    </row>
    <row r="101" spans="1:29" ht="84" x14ac:dyDescent="0.15">
      <c r="A101" s="15">
        <v>97</v>
      </c>
      <c r="B101" s="16" t="s">
        <v>1099</v>
      </c>
      <c r="C101" s="17" t="s">
        <v>59</v>
      </c>
      <c r="D101" s="17" t="s">
        <v>34</v>
      </c>
      <c r="E101" s="17" t="s">
        <v>960</v>
      </c>
      <c r="F101" s="17" t="s">
        <v>1084</v>
      </c>
      <c r="G101" s="17" t="s">
        <v>1100</v>
      </c>
      <c r="H101" s="18" t="s">
        <v>1101</v>
      </c>
      <c r="I101" s="17">
        <v>9</v>
      </c>
      <c r="J101" s="17">
        <v>165</v>
      </c>
      <c r="K101" s="17" t="s">
        <v>39</v>
      </c>
      <c r="L101" s="17" t="s">
        <v>964</v>
      </c>
      <c r="M101" s="17" t="s">
        <v>965</v>
      </c>
      <c r="N101" s="17" t="s">
        <v>966</v>
      </c>
      <c r="O101" s="17" t="s">
        <v>1087</v>
      </c>
      <c r="P101" s="20">
        <v>13712225778</v>
      </c>
      <c r="Q101" s="17" t="s">
        <v>1088</v>
      </c>
      <c r="R101" s="20">
        <v>13809611309</v>
      </c>
      <c r="S101" s="18" t="s">
        <v>1102</v>
      </c>
      <c r="T101" s="18" t="s">
        <v>1103</v>
      </c>
      <c r="U101" s="18" t="s">
        <v>1104</v>
      </c>
      <c r="V101" s="17" t="s">
        <v>50</v>
      </c>
      <c r="W101" s="17" t="s">
        <v>51</v>
      </c>
      <c r="X101" s="17" t="s">
        <v>123</v>
      </c>
      <c r="Y101" s="18" t="s">
        <v>53</v>
      </c>
      <c r="Z101" s="31" t="s">
        <v>849</v>
      </c>
      <c r="AA101" s="18" t="s">
        <v>275</v>
      </c>
      <c r="AB101" s="18" t="s">
        <v>1092</v>
      </c>
      <c r="AC101" s="18" t="s">
        <v>416</v>
      </c>
    </row>
    <row r="102" spans="1:29" s="1" customFormat="1" ht="60" x14ac:dyDescent="0.15">
      <c r="A102" s="15">
        <v>98</v>
      </c>
      <c r="B102" s="16" t="s">
        <v>1105</v>
      </c>
      <c r="C102" s="17" t="s">
        <v>59</v>
      </c>
      <c r="D102" s="17" t="s">
        <v>34</v>
      </c>
      <c r="E102" s="17" t="s">
        <v>960</v>
      </c>
      <c r="F102" s="17" t="s">
        <v>1084</v>
      </c>
      <c r="G102" s="17" t="s">
        <v>1106</v>
      </c>
      <c r="H102" s="18" t="s">
        <v>1107</v>
      </c>
      <c r="I102" s="17">
        <v>6</v>
      </c>
      <c r="J102" s="17">
        <v>60</v>
      </c>
      <c r="K102" s="17" t="s">
        <v>39</v>
      </c>
      <c r="L102" s="17" t="s">
        <v>964</v>
      </c>
      <c r="M102" s="17" t="s">
        <v>965</v>
      </c>
      <c r="N102" s="17" t="s">
        <v>966</v>
      </c>
      <c r="O102" s="17" t="s">
        <v>1087</v>
      </c>
      <c r="P102" s="20">
        <v>13712225778</v>
      </c>
      <c r="Q102" s="17" t="s">
        <v>1088</v>
      </c>
      <c r="R102" s="20">
        <v>13809611309</v>
      </c>
      <c r="S102" s="18" t="s">
        <v>1108</v>
      </c>
      <c r="T102" s="18" t="s">
        <v>1109</v>
      </c>
      <c r="U102" s="18" t="s">
        <v>1110</v>
      </c>
      <c r="V102" s="17" t="s">
        <v>74</v>
      </c>
      <c r="W102" s="17" t="s">
        <v>51</v>
      </c>
      <c r="X102" s="17" t="s">
        <v>75</v>
      </c>
      <c r="Y102" s="18" t="s">
        <v>53</v>
      </c>
      <c r="Z102" s="31" t="s">
        <v>849</v>
      </c>
      <c r="AA102" s="18" t="s">
        <v>275</v>
      </c>
      <c r="AB102" s="18" t="s">
        <v>1092</v>
      </c>
      <c r="AC102" s="18" t="s">
        <v>403</v>
      </c>
    </row>
    <row r="103" spans="1:29" s="2" customFormat="1" ht="96" x14ac:dyDescent="0.15">
      <c r="A103" s="15">
        <v>99</v>
      </c>
      <c r="B103" s="16" t="s">
        <v>1111</v>
      </c>
      <c r="C103" s="17" t="s">
        <v>319</v>
      </c>
      <c r="D103" s="17" t="s">
        <v>34</v>
      </c>
      <c r="E103" s="17" t="s">
        <v>960</v>
      </c>
      <c r="F103" s="17" t="s">
        <v>1112</v>
      </c>
      <c r="G103" s="17" t="s">
        <v>1113</v>
      </c>
      <c r="H103" s="18" t="s">
        <v>1114</v>
      </c>
      <c r="I103" s="17">
        <v>1</v>
      </c>
      <c r="J103" s="17">
        <v>1</v>
      </c>
      <c r="K103" s="17" t="s">
        <v>39</v>
      </c>
      <c r="L103" s="17" t="s">
        <v>964</v>
      </c>
      <c r="M103" s="17" t="s">
        <v>965</v>
      </c>
      <c r="N103" s="17" t="s">
        <v>966</v>
      </c>
      <c r="O103" s="17" t="s">
        <v>1115</v>
      </c>
      <c r="P103" s="20" t="s">
        <v>1116</v>
      </c>
      <c r="Q103" s="17" t="s">
        <v>1117</v>
      </c>
      <c r="R103" s="20">
        <v>13827291680</v>
      </c>
      <c r="S103" s="18" t="s">
        <v>561</v>
      </c>
      <c r="T103" s="18" t="s">
        <v>1109</v>
      </c>
      <c r="U103" s="18" t="s">
        <v>1118</v>
      </c>
      <c r="V103" s="17" t="s">
        <v>50</v>
      </c>
      <c r="W103" s="17" t="s">
        <v>51</v>
      </c>
      <c r="X103" s="17" t="s">
        <v>123</v>
      </c>
      <c r="Y103" s="18" t="s">
        <v>53</v>
      </c>
      <c r="Z103" s="31" t="s">
        <v>849</v>
      </c>
      <c r="AA103" s="18" t="s">
        <v>275</v>
      </c>
      <c r="AB103" s="18" t="s">
        <v>1119</v>
      </c>
      <c r="AC103" s="18" t="s">
        <v>416</v>
      </c>
    </row>
    <row r="104" spans="1:29" ht="132" x14ac:dyDescent="0.15">
      <c r="A104" s="15">
        <v>100</v>
      </c>
      <c r="B104" s="16" t="s">
        <v>1120</v>
      </c>
      <c r="C104" s="17" t="s">
        <v>59</v>
      </c>
      <c r="D104" s="17" t="s">
        <v>34</v>
      </c>
      <c r="E104" s="17" t="s">
        <v>960</v>
      </c>
      <c r="F104" s="17" t="s">
        <v>976</v>
      </c>
      <c r="G104" s="17" t="s">
        <v>1121</v>
      </c>
      <c r="H104" s="18" t="s">
        <v>1122</v>
      </c>
      <c r="I104" s="17">
        <v>1</v>
      </c>
      <c r="J104" s="17">
        <v>1</v>
      </c>
      <c r="K104" s="17" t="s">
        <v>39</v>
      </c>
      <c r="L104" s="17" t="s">
        <v>964</v>
      </c>
      <c r="M104" s="17" t="s">
        <v>965</v>
      </c>
      <c r="N104" s="17" t="s">
        <v>966</v>
      </c>
      <c r="O104" s="17" t="s">
        <v>979</v>
      </c>
      <c r="P104" s="20" t="s">
        <v>980</v>
      </c>
      <c r="Q104" s="17" t="s">
        <v>981</v>
      </c>
      <c r="R104" s="20" t="s">
        <v>982</v>
      </c>
      <c r="S104" s="18" t="s">
        <v>1123</v>
      </c>
      <c r="T104" s="18" t="s">
        <v>1124</v>
      </c>
      <c r="U104" s="18" t="s">
        <v>1125</v>
      </c>
      <c r="V104" s="17" t="s">
        <v>50</v>
      </c>
      <c r="W104" s="17" t="s">
        <v>51</v>
      </c>
      <c r="X104" s="17" t="s">
        <v>123</v>
      </c>
      <c r="Y104" s="18" t="s">
        <v>53</v>
      </c>
      <c r="Z104" s="31" t="s">
        <v>54</v>
      </c>
      <c r="AA104" s="18" t="s">
        <v>275</v>
      </c>
      <c r="AB104" s="18" t="s">
        <v>986</v>
      </c>
      <c r="AC104" s="18" t="s">
        <v>277</v>
      </c>
    </row>
    <row r="105" spans="1:29" ht="84" x14ac:dyDescent="0.15">
      <c r="A105" s="15">
        <v>101</v>
      </c>
      <c r="B105" s="16" t="s">
        <v>1126</v>
      </c>
      <c r="C105" s="17" t="s">
        <v>33</v>
      </c>
      <c r="D105" s="17" t="s">
        <v>34</v>
      </c>
      <c r="E105" s="17" t="s">
        <v>960</v>
      </c>
      <c r="F105" s="17" t="s">
        <v>1048</v>
      </c>
      <c r="G105" s="17" t="s">
        <v>1127</v>
      </c>
      <c r="H105" s="18" t="s">
        <v>1128</v>
      </c>
      <c r="I105" s="17">
        <v>2</v>
      </c>
      <c r="J105" s="17">
        <v>280</v>
      </c>
      <c r="K105" s="17" t="s">
        <v>39</v>
      </c>
      <c r="L105" s="17" t="s">
        <v>964</v>
      </c>
      <c r="M105" s="17" t="s">
        <v>965</v>
      </c>
      <c r="N105" s="17" t="s">
        <v>966</v>
      </c>
      <c r="O105" s="17" t="s">
        <v>1051</v>
      </c>
      <c r="P105" s="20">
        <v>13929260088</v>
      </c>
      <c r="Q105" s="17" t="s">
        <v>1052</v>
      </c>
      <c r="R105" s="20" t="s">
        <v>1129</v>
      </c>
      <c r="S105" s="18" t="s">
        <v>1130</v>
      </c>
      <c r="T105" s="18" t="s">
        <v>1131</v>
      </c>
      <c r="U105" s="18" t="s">
        <v>1132</v>
      </c>
      <c r="V105" s="17" t="s">
        <v>233</v>
      </c>
      <c r="W105" s="17" t="s">
        <v>51</v>
      </c>
      <c r="X105" s="17" t="s">
        <v>123</v>
      </c>
      <c r="Y105" s="18" t="s">
        <v>53</v>
      </c>
      <c r="Z105" s="31" t="s">
        <v>1133</v>
      </c>
      <c r="AA105" s="18" t="s">
        <v>275</v>
      </c>
      <c r="AB105" s="18" t="s">
        <v>1058</v>
      </c>
      <c r="AC105" s="18" t="s">
        <v>277</v>
      </c>
    </row>
    <row r="106" spans="1:29" s="2" customFormat="1" ht="72" x14ac:dyDescent="0.15">
      <c r="A106" s="15">
        <v>102</v>
      </c>
      <c r="B106" s="16" t="s">
        <v>1134</v>
      </c>
      <c r="C106" s="17" t="s">
        <v>59</v>
      </c>
      <c r="D106" s="17" t="s">
        <v>34</v>
      </c>
      <c r="E106" s="17" t="s">
        <v>1135</v>
      </c>
      <c r="F106" s="17" t="s">
        <v>1136</v>
      </c>
      <c r="G106" s="17" t="s">
        <v>1137</v>
      </c>
      <c r="H106" s="18" t="s">
        <v>1138</v>
      </c>
      <c r="I106" s="17">
        <v>1</v>
      </c>
      <c r="J106" s="17">
        <v>1</v>
      </c>
      <c r="K106" s="17" t="s">
        <v>39</v>
      </c>
      <c r="L106" s="17" t="s">
        <v>1139</v>
      </c>
      <c r="M106" s="17" t="s">
        <v>1140</v>
      </c>
      <c r="N106" s="17" t="s">
        <v>1141</v>
      </c>
      <c r="O106" s="17" t="s">
        <v>1142</v>
      </c>
      <c r="P106" s="20">
        <v>13602381699</v>
      </c>
      <c r="Q106" s="22" t="s">
        <v>1143</v>
      </c>
      <c r="R106" s="23" t="s">
        <v>1144</v>
      </c>
      <c r="S106" s="18" t="s">
        <v>1145</v>
      </c>
      <c r="T106" s="18" t="s">
        <v>1146</v>
      </c>
      <c r="U106" s="18" t="s">
        <v>1147</v>
      </c>
      <c r="V106" s="17" t="s">
        <v>50</v>
      </c>
      <c r="W106" s="17" t="s">
        <v>51</v>
      </c>
      <c r="X106" s="17" t="s">
        <v>123</v>
      </c>
      <c r="Y106" s="18" t="s">
        <v>53</v>
      </c>
      <c r="Z106" s="18" t="s">
        <v>427</v>
      </c>
      <c r="AA106" s="18" t="s">
        <v>55</v>
      </c>
      <c r="AB106" s="18" t="s">
        <v>1148</v>
      </c>
      <c r="AC106" s="18" t="s">
        <v>1149</v>
      </c>
    </row>
    <row r="107" spans="1:29" ht="84" x14ac:dyDescent="0.15">
      <c r="A107" s="15">
        <v>103</v>
      </c>
      <c r="B107" s="16" t="s">
        <v>1150</v>
      </c>
      <c r="C107" s="17" t="s">
        <v>33</v>
      </c>
      <c r="D107" s="17" t="s">
        <v>34</v>
      </c>
      <c r="E107" s="17" t="s">
        <v>1135</v>
      </c>
      <c r="F107" s="17" t="s">
        <v>1136</v>
      </c>
      <c r="G107" s="17" t="s">
        <v>1151</v>
      </c>
      <c r="H107" s="18" t="s">
        <v>1152</v>
      </c>
      <c r="I107" s="34">
        <v>1</v>
      </c>
      <c r="J107" s="34">
        <v>1</v>
      </c>
      <c r="K107" s="17" t="s">
        <v>39</v>
      </c>
      <c r="L107" s="17" t="s">
        <v>1139</v>
      </c>
      <c r="M107" s="17" t="s">
        <v>1140</v>
      </c>
      <c r="N107" s="17" t="s">
        <v>1141</v>
      </c>
      <c r="O107" s="17" t="s">
        <v>1142</v>
      </c>
      <c r="P107" s="20">
        <v>13602381699</v>
      </c>
      <c r="Q107" s="17" t="s">
        <v>1143</v>
      </c>
      <c r="R107" s="20" t="s">
        <v>1144</v>
      </c>
      <c r="S107" s="18" t="s">
        <v>1153</v>
      </c>
      <c r="T107" s="18" t="s">
        <v>1154</v>
      </c>
      <c r="U107" s="18" t="s">
        <v>1155</v>
      </c>
      <c r="V107" s="17" t="s">
        <v>50</v>
      </c>
      <c r="W107" s="17" t="s">
        <v>51</v>
      </c>
      <c r="X107" s="17" t="s">
        <v>123</v>
      </c>
      <c r="Y107" s="18" t="s">
        <v>53</v>
      </c>
      <c r="Z107" s="31" t="s">
        <v>427</v>
      </c>
      <c r="AA107" s="18" t="s">
        <v>55</v>
      </c>
      <c r="AB107" s="18" t="s">
        <v>1148</v>
      </c>
      <c r="AC107" s="18" t="s">
        <v>416</v>
      </c>
    </row>
    <row r="108" spans="1:29" ht="96" x14ac:dyDescent="0.15">
      <c r="A108" s="15">
        <v>104</v>
      </c>
      <c r="B108" s="16" t="s">
        <v>1156</v>
      </c>
      <c r="C108" s="17" t="s">
        <v>33</v>
      </c>
      <c r="D108" s="17" t="s">
        <v>34</v>
      </c>
      <c r="E108" s="17" t="s">
        <v>1135</v>
      </c>
      <c r="F108" s="17" t="s">
        <v>1157</v>
      </c>
      <c r="G108" s="17" t="s">
        <v>1158</v>
      </c>
      <c r="H108" s="18" t="s">
        <v>1159</v>
      </c>
      <c r="I108" s="34">
        <v>1</v>
      </c>
      <c r="J108" s="34">
        <v>1</v>
      </c>
      <c r="K108" s="17" t="s">
        <v>39</v>
      </c>
      <c r="L108" s="17" t="s">
        <v>1139</v>
      </c>
      <c r="M108" s="17" t="s">
        <v>1140</v>
      </c>
      <c r="N108" s="17" t="s">
        <v>1141</v>
      </c>
      <c r="O108" s="17" t="s">
        <v>1160</v>
      </c>
      <c r="P108" s="20">
        <v>13922966999</v>
      </c>
      <c r="Q108" s="17" t="s">
        <v>1161</v>
      </c>
      <c r="R108" s="20">
        <v>13712002823</v>
      </c>
      <c r="S108" s="18" t="s">
        <v>1162</v>
      </c>
      <c r="T108" s="18" t="s">
        <v>1163</v>
      </c>
      <c r="U108" s="18" t="s">
        <v>1164</v>
      </c>
      <c r="V108" s="17" t="s">
        <v>50</v>
      </c>
      <c r="W108" s="17" t="s">
        <v>51</v>
      </c>
      <c r="X108" s="17" t="s">
        <v>52</v>
      </c>
      <c r="Y108" s="18" t="s">
        <v>53</v>
      </c>
      <c r="Z108" s="31" t="s">
        <v>427</v>
      </c>
      <c r="AA108" s="18" t="s">
        <v>55</v>
      </c>
      <c r="AB108" s="18" t="s">
        <v>1165</v>
      </c>
      <c r="AC108" s="18" t="s">
        <v>416</v>
      </c>
    </row>
    <row r="109" spans="1:29" ht="96" x14ac:dyDescent="0.15">
      <c r="A109" s="15">
        <v>105</v>
      </c>
      <c r="B109" s="16" t="s">
        <v>1166</v>
      </c>
      <c r="C109" s="17" t="s">
        <v>33</v>
      </c>
      <c r="D109" s="17" t="s">
        <v>34</v>
      </c>
      <c r="E109" s="17" t="s">
        <v>1135</v>
      </c>
      <c r="F109" s="17" t="s">
        <v>1136</v>
      </c>
      <c r="G109" s="17" t="s">
        <v>1167</v>
      </c>
      <c r="H109" s="18" t="s">
        <v>1168</v>
      </c>
      <c r="I109" s="35">
        <v>1</v>
      </c>
      <c r="J109" s="35">
        <v>1</v>
      </c>
      <c r="K109" s="17" t="s">
        <v>39</v>
      </c>
      <c r="L109" s="17" t="s">
        <v>1139</v>
      </c>
      <c r="M109" s="17" t="s">
        <v>1140</v>
      </c>
      <c r="N109" s="17" t="s">
        <v>1141</v>
      </c>
      <c r="O109" s="17" t="s">
        <v>1142</v>
      </c>
      <c r="P109" s="20">
        <v>13602381699</v>
      </c>
      <c r="Q109" s="17" t="s">
        <v>1143</v>
      </c>
      <c r="R109" s="20" t="s">
        <v>1144</v>
      </c>
      <c r="S109" s="18" t="s">
        <v>1169</v>
      </c>
      <c r="T109" s="18" t="s">
        <v>1170</v>
      </c>
      <c r="U109" s="18" t="s">
        <v>1171</v>
      </c>
      <c r="V109" s="17" t="s">
        <v>74</v>
      </c>
      <c r="W109" s="17" t="s">
        <v>51</v>
      </c>
      <c r="X109" s="17" t="s">
        <v>52</v>
      </c>
      <c r="Y109" s="18" t="s">
        <v>53</v>
      </c>
      <c r="Z109" s="31" t="s">
        <v>247</v>
      </c>
      <c r="AA109" s="18" t="s">
        <v>55</v>
      </c>
      <c r="AB109" s="18" t="s">
        <v>1148</v>
      </c>
      <c r="AC109" s="18" t="s">
        <v>416</v>
      </c>
    </row>
    <row r="110" spans="1:29" ht="120" x14ac:dyDescent="0.15">
      <c r="A110" s="15">
        <v>106</v>
      </c>
      <c r="B110" s="16" t="s">
        <v>1172</v>
      </c>
      <c r="C110" s="17" t="s">
        <v>59</v>
      </c>
      <c r="D110" s="17" t="s">
        <v>34</v>
      </c>
      <c r="E110" s="17" t="s">
        <v>1135</v>
      </c>
      <c r="F110" s="17" t="s">
        <v>1173</v>
      </c>
      <c r="G110" s="17" t="s">
        <v>1174</v>
      </c>
      <c r="H110" s="18" t="s">
        <v>1175</v>
      </c>
      <c r="I110" s="34">
        <v>6</v>
      </c>
      <c r="J110" s="34">
        <v>100</v>
      </c>
      <c r="K110" s="17" t="s">
        <v>39</v>
      </c>
      <c r="L110" s="17" t="s">
        <v>1139</v>
      </c>
      <c r="M110" s="17" t="s">
        <v>1140</v>
      </c>
      <c r="N110" s="17" t="s">
        <v>1141</v>
      </c>
      <c r="O110" s="17" t="s">
        <v>1176</v>
      </c>
      <c r="P110" s="20" t="s">
        <v>1177</v>
      </c>
      <c r="Q110" s="17" t="s">
        <v>1178</v>
      </c>
      <c r="R110" s="20" t="s">
        <v>1179</v>
      </c>
      <c r="S110" s="18" t="s">
        <v>1180</v>
      </c>
      <c r="T110" s="18" t="s">
        <v>1181</v>
      </c>
      <c r="U110" s="18" t="s">
        <v>1182</v>
      </c>
      <c r="V110" s="17" t="s">
        <v>233</v>
      </c>
      <c r="W110" s="17" t="s">
        <v>549</v>
      </c>
      <c r="X110" s="17" t="s">
        <v>52</v>
      </c>
      <c r="Y110" s="18" t="s">
        <v>53</v>
      </c>
      <c r="Z110" s="31" t="s">
        <v>247</v>
      </c>
      <c r="AA110" s="18" t="s">
        <v>55</v>
      </c>
      <c r="AB110" s="18" t="s">
        <v>1183</v>
      </c>
      <c r="AC110" s="18" t="s">
        <v>57</v>
      </c>
    </row>
    <row r="111" spans="1:29" ht="120" x14ac:dyDescent="0.15">
      <c r="A111" s="15">
        <v>107</v>
      </c>
      <c r="B111" s="16" t="s">
        <v>1184</v>
      </c>
      <c r="C111" s="17" t="s">
        <v>59</v>
      </c>
      <c r="D111" s="17" t="s">
        <v>34</v>
      </c>
      <c r="E111" s="17" t="s">
        <v>1135</v>
      </c>
      <c r="F111" s="17" t="s">
        <v>1185</v>
      </c>
      <c r="G111" s="17" t="s">
        <v>1186</v>
      </c>
      <c r="H111" s="18" t="s">
        <v>1187</v>
      </c>
      <c r="I111" s="17">
        <v>1</v>
      </c>
      <c r="J111" s="17">
        <v>1</v>
      </c>
      <c r="K111" s="17" t="s">
        <v>39</v>
      </c>
      <c r="L111" s="17" t="s">
        <v>1139</v>
      </c>
      <c r="M111" s="17" t="s">
        <v>1140</v>
      </c>
      <c r="N111" s="17" t="s">
        <v>1141</v>
      </c>
      <c r="O111" s="17" t="s">
        <v>1188</v>
      </c>
      <c r="P111" s="20" t="s">
        <v>1189</v>
      </c>
      <c r="Q111" s="17" t="s">
        <v>1190</v>
      </c>
      <c r="R111" s="20">
        <v>13925561222</v>
      </c>
      <c r="S111" s="18" t="s">
        <v>1191</v>
      </c>
      <c r="T111" s="18" t="s">
        <v>1192</v>
      </c>
      <c r="U111" s="18" t="s">
        <v>1193</v>
      </c>
      <c r="V111" s="17" t="s">
        <v>50</v>
      </c>
      <c r="W111" s="17" t="s">
        <v>51</v>
      </c>
      <c r="X111" s="17" t="s">
        <v>52</v>
      </c>
      <c r="Y111" s="18" t="s">
        <v>53</v>
      </c>
      <c r="Z111" s="18" t="s">
        <v>247</v>
      </c>
      <c r="AA111" s="18" t="s">
        <v>55</v>
      </c>
      <c r="AB111" s="18" t="s">
        <v>1194</v>
      </c>
      <c r="AC111" s="18" t="s">
        <v>57</v>
      </c>
    </row>
    <row r="112" spans="1:29" ht="84" x14ac:dyDescent="0.15">
      <c r="A112" s="15">
        <v>108</v>
      </c>
      <c r="B112" s="16" t="s">
        <v>1195</v>
      </c>
      <c r="C112" s="17" t="s">
        <v>33</v>
      </c>
      <c r="D112" s="17" t="s">
        <v>34</v>
      </c>
      <c r="E112" s="17" t="s">
        <v>1135</v>
      </c>
      <c r="F112" s="17" t="s">
        <v>1196</v>
      </c>
      <c r="G112" s="17" t="s">
        <v>1197</v>
      </c>
      <c r="H112" s="18" t="s">
        <v>1198</v>
      </c>
      <c r="I112" s="34">
        <v>1</v>
      </c>
      <c r="J112" s="34">
        <v>1</v>
      </c>
      <c r="K112" s="17" t="s">
        <v>39</v>
      </c>
      <c r="L112" s="17" t="s">
        <v>1139</v>
      </c>
      <c r="M112" s="17" t="s">
        <v>1140</v>
      </c>
      <c r="N112" s="17" t="s">
        <v>1141</v>
      </c>
      <c r="O112" s="17" t="s">
        <v>1199</v>
      </c>
      <c r="P112" s="20">
        <v>13929262222</v>
      </c>
      <c r="Q112" s="17" t="s">
        <v>1200</v>
      </c>
      <c r="R112" s="20">
        <v>13790211888</v>
      </c>
      <c r="S112" s="18" t="s">
        <v>1201</v>
      </c>
      <c r="T112" s="18" t="s">
        <v>1202</v>
      </c>
      <c r="U112" s="18" t="s">
        <v>1203</v>
      </c>
      <c r="V112" s="17" t="s">
        <v>50</v>
      </c>
      <c r="W112" s="17" t="s">
        <v>51</v>
      </c>
      <c r="X112" s="17" t="s">
        <v>52</v>
      </c>
      <c r="Y112" s="18" t="s">
        <v>53</v>
      </c>
      <c r="Z112" s="31" t="s">
        <v>247</v>
      </c>
      <c r="AA112" s="18" t="s">
        <v>55</v>
      </c>
      <c r="AB112" s="18" t="s">
        <v>1204</v>
      </c>
      <c r="AC112" s="18" t="s">
        <v>57</v>
      </c>
    </row>
    <row r="113" spans="1:29" ht="144" x14ac:dyDescent="0.15">
      <c r="A113" s="15">
        <v>109</v>
      </c>
      <c r="B113" s="16" t="s">
        <v>1205</v>
      </c>
      <c r="C113" s="17" t="s">
        <v>59</v>
      </c>
      <c r="D113" s="17" t="s">
        <v>34</v>
      </c>
      <c r="E113" s="17" t="s">
        <v>1135</v>
      </c>
      <c r="F113" s="17" t="s">
        <v>1196</v>
      </c>
      <c r="G113" s="17" t="s">
        <v>1206</v>
      </c>
      <c r="H113" s="18" t="s">
        <v>1207</v>
      </c>
      <c r="I113" s="34">
        <v>8</v>
      </c>
      <c r="J113" s="34">
        <v>30</v>
      </c>
      <c r="K113" s="17" t="s">
        <v>39</v>
      </c>
      <c r="L113" s="17" t="s">
        <v>1139</v>
      </c>
      <c r="M113" s="17" t="s">
        <v>1140</v>
      </c>
      <c r="N113" s="17" t="s">
        <v>1141</v>
      </c>
      <c r="O113" s="17" t="s">
        <v>1199</v>
      </c>
      <c r="P113" s="20">
        <v>13929262222</v>
      </c>
      <c r="Q113" s="17" t="s">
        <v>1200</v>
      </c>
      <c r="R113" s="20">
        <v>13790211888</v>
      </c>
      <c r="S113" s="18" t="s">
        <v>1208</v>
      </c>
      <c r="T113" s="18" t="s">
        <v>1209</v>
      </c>
      <c r="U113" s="18" t="s">
        <v>1210</v>
      </c>
      <c r="V113" s="17" t="s">
        <v>74</v>
      </c>
      <c r="W113" s="17" t="s">
        <v>51</v>
      </c>
      <c r="X113" s="17" t="s">
        <v>52</v>
      </c>
      <c r="Y113" s="18" t="s">
        <v>53</v>
      </c>
      <c r="Z113" s="31" t="s">
        <v>247</v>
      </c>
      <c r="AA113" s="18" t="s">
        <v>55</v>
      </c>
      <c r="AB113" s="18" t="s">
        <v>1204</v>
      </c>
      <c r="AC113" s="18" t="s">
        <v>126</v>
      </c>
    </row>
    <row r="114" spans="1:29" ht="108" x14ac:dyDescent="0.15">
      <c r="A114" s="15">
        <v>110</v>
      </c>
      <c r="B114" s="16" t="s">
        <v>1211</v>
      </c>
      <c r="C114" s="17" t="s">
        <v>33</v>
      </c>
      <c r="D114" s="17" t="s">
        <v>34</v>
      </c>
      <c r="E114" s="17" t="s">
        <v>1135</v>
      </c>
      <c r="F114" s="17" t="s">
        <v>1212</v>
      </c>
      <c r="G114" s="17" t="s">
        <v>1213</v>
      </c>
      <c r="H114" s="18" t="s">
        <v>1214</v>
      </c>
      <c r="I114" s="17">
        <v>2</v>
      </c>
      <c r="J114" s="17">
        <v>3</v>
      </c>
      <c r="K114" s="17" t="s">
        <v>39</v>
      </c>
      <c r="L114" s="17" t="s">
        <v>1139</v>
      </c>
      <c r="M114" s="17" t="s">
        <v>1140</v>
      </c>
      <c r="N114" s="17" t="s">
        <v>1141</v>
      </c>
      <c r="O114" s="17" t="s">
        <v>1215</v>
      </c>
      <c r="P114" s="20">
        <v>13712357203</v>
      </c>
      <c r="Q114" s="17" t="s">
        <v>1216</v>
      </c>
      <c r="R114" s="20">
        <v>13723529388</v>
      </c>
      <c r="S114" s="18" t="s">
        <v>1217</v>
      </c>
      <c r="T114" s="18" t="s">
        <v>1218</v>
      </c>
      <c r="U114" s="18" t="s">
        <v>1219</v>
      </c>
      <c r="V114" s="17" t="s">
        <v>74</v>
      </c>
      <c r="W114" s="17" t="s">
        <v>51</v>
      </c>
      <c r="X114" s="17" t="s">
        <v>52</v>
      </c>
      <c r="Y114" s="18" t="s">
        <v>53</v>
      </c>
      <c r="Z114" s="31" t="s">
        <v>1220</v>
      </c>
      <c r="AA114" s="18" t="s">
        <v>55</v>
      </c>
      <c r="AB114" s="18" t="s">
        <v>1221</v>
      </c>
      <c r="AC114" s="18" t="s">
        <v>126</v>
      </c>
    </row>
    <row r="115" spans="1:29" ht="84" x14ac:dyDescent="0.15">
      <c r="A115" s="15">
        <v>111</v>
      </c>
      <c r="B115" s="16" t="s">
        <v>1222</v>
      </c>
      <c r="C115" s="17" t="s">
        <v>33</v>
      </c>
      <c r="D115" s="17" t="s">
        <v>34</v>
      </c>
      <c r="E115" s="17" t="s">
        <v>1135</v>
      </c>
      <c r="F115" s="17" t="s">
        <v>167</v>
      </c>
      <c r="G115" s="17" t="s">
        <v>1223</v>
      </c>
      <c r="H115" s="18" t="s">
        <v>1224</v>
      </c>
      <c r="I115" s="17">
        <v>5</v>
      </c>
      <c r="J115" s="17">
        <v>10</v>
      </c>
      <c r="K115" s="17" t="s">
        <v>39</v>
      </c>
      <c r="L115" s="17" t="s">
        <v>1139</v>
      </c>
      <c r="M115" s="17" t="s">
        <v>1140</v>
      </c>
      <c r="N115" s="17" t="s">
        <v>1141</v>
      </c>
      <c r="O115" s="17" t="s">
        <v>1225</v>
      </c>
      <c r="P115" s="20" t="s">
        <v>1226</v>
      </c>
      <c r="Q115" s="17" t="s">
        <v>1227</v>
      </c>
      <c r="R115" s="20">
        <v>13712739198</v>
      </c>
      <c r="S115" s="18" t="s">
        <v>1228</v>
      </c>
      <c r="T115" s="18" t="s">
        <v>1229</v>
      </c>
      <c r="U115" s="18" t="s">
        <v>1230</v>
      </c>
      <c r="V115" s="17" t="s">
        <v>74</v>
      </c>
      <c r="W115" s="17" t="s">
        <v>51</v>
      </c>
      <c r="X115" s="17" t="s">
        <v>52</v>
      </c>
      <c r="Y115" s="18" t="s">
        <v>53</v>
      </c>
      <c r="Z115" s="18" t="s">
        <v>247</v>
      </c>
      <c r="AA115" s="18" t="s">
        <v>55</v>
      </c>
      <c r="AB115" s="18" t="s">
        <v>1231</v>
      </c>
      <c r="AC115" s="18" t="s">
        <v>57</v>
      </c>
    </row>
    <row r="116" spans="1:29" ht="84" x14ac:dyDescent="0.15">
      <c r="A116" s="15">
        <v>112</v>
      </c>
      <c r="B116" s="16" t="s">
        <v>1232</v>
      </c>
      <c r="C116" s="17" t="s">
        <v>33</v>
      </c>
      <c r="D116" s="17" t="s">
        <v>34</v>
      </c>
      <c r="E116" s="17" t="s">
        <v>1135</v>
      </c>
      <c r="F116" s="17" t="s">
        <v>1233</v>
      </c>
      <c r="G116" s="17" t="s">
        <v>1234</v>
      </c>
      <c r="H116" s="18" t="s">
        <v>1235</v>
      </c>
      <c r="I116" s="17">
        <v>2</v>
      </c>
      <c r="J116" s="17">
        <v>40</v>
      </c>
      <c r="K116" s="17" t="s">
        <v>39</v>
      </c>
      <c r="L116" s="17" t="s">
        <v>1139</v>
      </c>
      <c r="M116" s="17" t="s">
        <v>1140</v>
      </c>
      <c r="N116" s="17" t="s">
        <v>1141</v>
      </c>
      <c r="O116" s="17" t="s">
        <v>1236</v>
      </c>
      <c r="P116" s="20" t="s">
        <v>1237</v>
      </c>
      <c r="Q116" s="17" t="s">
        <v>1238</v>
      </c>
      <c r="R116" s="20" t="s">
        <v>1239</v>
      </c>
      <c r="S116" s="18" t="s">
        <v>1240</v>
      </c>
      <c r="T116" s="18" t="s">
        <v>1241</v>
      </c>
      <c r="U116" s="18" t="s">
        <v>1242</v>
      </c>
      <c r="V116" s="17" t="s">
        <v>74</v>
      </c>
      <c r="W116" s="17" t="s">
        <v>51</v>
      </c>
      <c r="X116" s="17" t="s">
        <v>52</v>
      </c>
      <c r="Y116" s="18" t="s">
        <v>315</v>
      </c>
      <c r="Z116" s="31" t="s">
        <v>1243</v>
      </c>
      <c r="AA116" s="18" t="s">
        <v>55</v>
      </c>
      <c r="AB116" s="18" t="s">
        <v>1244</v>
      </c>
      <c r="AC116" s="18" t="s">
        <v>57</v>
      </c>
    </row>
    <row r="117" spans="1:29" ht="84" x14ac:dyDescent="0.15">
      <c r="A117" s="15">
        <v>113</v>
      </c>
      <c r="B117" s="16" t="s">
        <v>1245</v>
      </c>
      <c r="C117" s="17" t="s">
        <v>33</v>
      </c>
      <c r="D117" s="17" t="s">
        <v>34</v>
      </c>
      <c r="E117" s="17" t="s">
        <v>1135</v>
      </c>
      <c r="F117" s="17" t="s">
        <v>1246</v>
      </c>
      <c r="G117" s="17" t="s">
        <v>1247</v>
      </c>
      <c r="H117" s="18" t="s">
        <v>1248</v>
      </c>
      <c r="I117" s="17">
        <v>1</v>
      </c>
      <c r="J117" s="17">
        <v>1</v>
      </c>
      <c r="K117" s="17" t="s">
        <v>39</v>
      </c>
      <c r="L117" s="17" t="s">
        <v>1139</v>
      </c>
      <c r="M117" s="17" t="s">
        <v>1140</v>
      </c>
      <c r="N117" s="17" t="s">
        <v>1141</v>
      </c>
      <c r="O117" s="17" t="s">
        <v>1249</v>
      </c>
      <c r="P117" s="20" t="s">
        <v>1250</v>
      </c>
      <c r="Q117" s="17" t="s">
        <v>1251</v>
      </c>
      <c r="R117" s="20" t="s">
        <v>1252</v>
      </c>
      <c r="S117" s="18" t="s">
        <v>1253</v>
      </c>
      <c r="T117" s="18" t="s">
        <v>1254</v>
      </c>
      <c r="U117" s="18" t="s">
        <v>1255</v>
      </c>
      <c r="V117" s="17" t="s">
        <v>50</v>
      </c>
      <c r="W117" s="17" t="s">
        <v>51</v>
      </c>
      <c r="X117" s="17" t="s">
        <v>52</v>
      </c>
      <c r="Y117" s="18" t="s">
        <v>53</v>
      </c>
      <c r="Z117" s="18" t="s">
        <v>54</v>
      </c>
      <c r="AA117" s="18" t="s">
        <v>55</v>
      </c>
      <c r="AB117" s="18" t="s">
        <v>1256</v>
      </c>
      <c r="AC117" s="18" t="s">
        <v>57</v>
      </c>
    </row>
    <row r="118" spans="1:29" ht="108" x14ac:dyDescent="0.15">
      <c r="A118" s="11">
        <v>114</v>
      </c>
      <c r="B118" s="12" t="s">
        <v>1257</v>
      </c>
      <c r="C118" s="13" t="s">
        <v>33</v>
      </c>
      <c r="D118" s="13" t="s">
        <v>34</v>
      </c>
      <c r="E118" s="13" t="s">
        <v>1258</v>
      </c>
      <c r="F118" s="24" t="s">
        <v>1259</v>
      </c>
      <c r="G118" s="13" t="s">
        <v>1260</v>
      </c>
      <c r="H118" s="14" t="s">
        <v>1261</v>
      </c>
      <c r="I118" s="13">
        <v>1</v>
      </c>
      <c r="J118" s="13">
        <v>1</v>
      </c>
      <c r="K118" s="13" t="s">
        <v>39</v>
      </c>
      <c r="L118" s="13" t="s">
        <v>1262</v>
      </c>
      <c r="M118" s="13" t="s">
        <v>1263</v>
      </c>
      <c r="N118" s="13" t="s">
        <v>1264</v>
      </c>
      <c r="O118" s="13" t="s">
        <v>1265</v>
      </c>
      <c r="P118" s="19" t="s">
        <v>1266</v>
      </c>
      <c r="Q118" s="13" t="s">
        <v>1267</v>
      </c>
      <c r="R118" s="19" t="s">
        <v>1268</v>
      </c>
      <c r="S118" s="14" t="s">
        <v>1269</v>
      </c>
      <c r="T118" s="14" t="s">
        <v>1270</v>
      </c>
      <c r="U118" s="14" t="s">
        <v>1271</v>
      </c>
      <c r="V118" s="13" t="s">
        <v>50</v>
      </c>
      <c r="W118" s="13" t="s">
        <v>51</v>
      </c>
      <c r="X118" s="13" t="s">
        <v>123</v>
      </c>
      <c r="Y118" s="14" t="s">
        <v>53</v>
      </c>
      <c r="Z118" s="39" t="s">
        <v>427</v>
      </c>
      <c r="AA118" s="14" t="s">
        <v>275</v>
      </c>
      <c r="AB118" s="14" t="s">
        <v>1272</v>
      </c>
      <c r="AC118" s="14" t="s">
        <v>1273</v>
      </c>
    </row>
    <row r="119" spans="1:29" ht="108" x14ac:dyDescent="0.15">
      <c r="A119" s="11">
        <v>115</v>
      </c>
      <c r="B119" s="12" t="s">
        <v>1274</v>
      </c>
      <c r="C119" s="13" t="s">
        <v>33</v>
      </c>
      <c r="D119" s="13" t="s">
        <v>34</v>
      </c>
      <c r="E119" s="13" t="s">
        <v>1258</v>
      </c>
      <c r="F119" s="13" t="s">
        <v>1275</v>
      </c>
      <c r="G119" s="13" t="s">
        <v>1276</v>
      </c>
      <c r="H119" s="14" t="s">
        <v>1277</v>
      </c>
      <c r="I119" s="13">
        <v>1</v>
      </c>
      <c r="J119" s="13">
        <v>1</v>
      </c>
      <c r="K119" s="13" t="s">
        <v>39</v>
      </c>
      <c r="L119" s="13" t="s">
        <v>1262</v>
      </c>
      <c r="M119" s="13" t="s">
        <v>1263</v>
      </c>
      <c r="N119" s="13" t="s">
        <v>1264</v>
      </c>
      <c r="O119" s="13" t="s">
        <v>1278</v>
      </c>
      <c r="P119" s="19" t="s">
        <v>1279</v>
      </c>
      <c r="Q119" s="13" t="s">
        <v>1280</v>
      </c>
      <c r="R119" s="19" t="s">
        <v>1281</v>
      </c>
      <c r="S119" s="14" t="s">
        <v>1282</v>
      </c>
      <c r="T119" s="14" t="s">
        <v>1283</v>
      </c>
      <c r="U119" s="14" t="s">
        <v>1284</v>
      </c>
      <c r="V119" s="13" t="s">
        <v>50</v>
      </c>
      <c r="W119" s="13" t="s">
        <v>51</v>
      </c>
      <c r="X119" s="13" t="s">
        <v>123</v>
      </c>
      <c r="Y119" s="14" t="s">
        <v>53</v>
      </c>
      <c r="Z119" s="39" t="s">
        <v>427</v>
      </c>
      <c r="AA119" s="14" t="s">
        <v>275</v>
      </c>
      <c r="AB119" s="14" t="s">
        <v>1285</v>
      </c>
      <c r="AC119" s="14" t="s">
        <v>1273</v>
      </c>
    </row>
    <row r="120" spans="1:29" ht="23.1" customHeight="1" x14ac:dyDescent="0.15">
      <c r="A120" s="43" t="s">
        <v>1286</v>
      </c>
      <c r="B120" s="44"/>
      <c r="C120" s="43"/>
      <c r="D120" s="43"/>
      <c r="E120" s="43"/>
      <c r="F120" s="44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4"/>
      <c r="W120" s="44"/>
      <c r="X120" s="44"/>
      <c r="Y120" s="43"/>
      <c r="Z120" s="43"/>
      <c r="AA120" s="43"/>
      <c r="AB120" s="43"/>
      <c r="AC120" s="43"/>
    </row>
    <row r="121" spans="1:29" s="4" customFormat="1" ht="10.5" x14ac:dyDescent="0.15">
      <c r="B121" s="32"/>
      <c r="F121" s="33"/>
      <c r="G121" s="33" t="s">
        <v>1287</v>
      </c>
      <c r="H121" s="33"/>
      <c r="I121" s="36">
        <f>SUM(I5:I119)</f>
        <v>409</v>
      </c>
      <c r="J121" s="36">
        <f>SUM(J5:J119)</f>
        <v>3613</v>
      </c>
      <c r="K121" s="36"/>
      <c r="L121" s="36"/>
      <c r="M121" s="36"/>
      <c r="N121" s="36"/>
      <c r="O121" s="36"/>
      <c r="P121" s="37"/>
      <c r="Q121" s="36"/>
      <c r="R121" s="37"/>
      <c r="V121" s="33"/>
      <c r="W121" s="38"/>
      <c r="X121" s="33"/>
      <c r="AA121" s="33"/>
    </row>
  </sheetData>
  <autoFilter ref="B4:AD121"/>
  <mergeCells count="28">
    <mergeCell ref="AB3:AB4"/>
    <mergeCell ref="AC3:AC4"/>
    <mergeCell ref="W3:W4"/>
    <mergeCell ref="X3:X4"/>
    <mergeCell ref="Y3:Y4"/>
    <mergeCell ref="Z3:Z4"/>
    <mergeCell ref="AA3:AA4"/>
    <mergeCell ref="R3:R4"/>
    <mergeCell ref="S3:S4"/>
    <mergeCell ref="T3:T4"/>
    <mergeCell ref="U3:U4"/>
    <mergeCell ref="V3:V4"/>
    <mergeCell ref="A2:AC2"/>
    <mergeCell ref="D3:G3"/>
    <mergeCell ref="A120:AC120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honeticPr fontId="11" type="noConversion"/>
  <conditionalFormatting sqref="W5">
    <cfRule type="containsText" dxfId="360" priority="371" operator="containsText" text="高风险">
      <formula>NOT(ISERROR(SEARCH("高风险",W5)))</formula>
    </cfRule>
    <cfRule type="containsText" dxfId="359" priority="372" operator="containsText" text="低风险">
      <formula>NOT(ISERROR(SEARCH("低风险",W5)))</formula>
    </cfRule>
    <cfRule type="containsText" dxfId="358" priority="373" operator="containsText" text="低风险">
      <formula>NOT(ISERROR(SEARCH("低风险",W5)))</formula>
    </cfRule>
    <cfRule type="containsText" dxfId="357" priority="374" operator="containsText" text="高风险">
      <formula>NOT(ISERROR(SEARCH("高风险",W5)))</formula>
    </cfRule>
    <cfRule type="containsText" dxfId="356" priority="375" operator="containsText" text="中风险">
      <formula>NOT(ISERROR(SEARCH("中风险",W5)))</formula>
    </cfRule>
    <cfRule type="containsText" dxfId="355" priority="376" operator="containsText" text="低风险">
      <formula>NOT(ISERROR(SEARCH("低风险",W5)))</formula>
    </cfRule>
  </conditionalFormatting>
  <conditionalFormatting sqref="W6">
    <cfRule type="containsText" dxfId="354" priority="281" operator="containsText" text="高风险">
      <formula>NOT(ISERROR(SEARCH("高风险",W6)))</formula>
    </cfRule>
    <cfRule type="containsText" dxfId="353" priority="282" operator="containsText" text="低风险">
      <formula>NOT(ISERROR(SEARCH("低风险",W6)))</formula>
    </cfRule>
    <cfRule type="containsText" dxfId="352" priority="283" operator="containsText" text="高风险">
      <formula>NOT(ISERROR(SEARCH("高风险",W6)))</formula>
    </cfRule>
    <cfRule type="containsText" dxfId="351" priority="284" operator="containsText" text="中风险">
      <formula>NOT(ISERROR(SEARCH("中风险",W6)))</formula>
    </cfRule>
    <cfRule type="containsText" dxfId="350" priority="285" operator="containsText" text="低风险">
      <formula>NOT(ISERROR(SEARCH("低风险",W6)))</formula>
    </cfRule>
  </conditionalFormatting>
  <conditionalFormatting sqref="W9">
    <cfRule type="containsText" dxfId="349" priority="276" operator="containsText" text="高风险">
      <formula>NOT(ISERROR(SEARCH("高风险",W9)))</formula>
    </cfRule>
    <cfRule type="containsText" dxfId="348" priority="277" operator="containsText" text="低风险">
      <formula>NOT(ISERROR(SEARCH("低风险",W9)))</formula>
    </cfRule>
    <cfRule type="containsText" dxfId="347" priority="278" operator="containsText" text="高风险">
      <formula>NOT(ISERROR(SEARCH("高风险",W9)))</formula>
    </cfRule>
    <cfRule type="containsText" dxfId="346" priority="279" operator="containsText" text="中风险">
      <formula>NOT(ISERROR(SEARCH("中风险",W9)))</formula>
    </cfRule>
    <cfRule type="containsText" dxfId="345" priority="280" operator="containsText" text="低风险">
      <formula>NOT(ISERROR(SEARCH("低风险",W9)))</formula>
    </cfRule>
  </conditionalFormatting>
  <conditionalFormatting sqref="W12">
    <cfRule type="containsText" dxfId="344" priority="356" operator="containsText" text="高风险">
      <formula>NOT(ISERROR(SEARCH("高风险",W12)))</formula>
    </cfRule>
    <cfRule type="containsText" dxfId="343" priority="357" operator="containsText" text="低风险">
      <formula>NOT(ISERROR(SEARCH("低风险",W12)))</formula>
    </cfRule>
    <cfRule type="containsText" dxfId="342" priority="358" operator="containsText" text="高风险">
      <formula>NOT(ISERROR(SEARCH("高风险",W12)))</formula>
    </cfRule>
    <cfRule type="containsText" dxfId="341" priority="359" operator="containsText" text="中风险">
      <formula>NOT(ISERROR(SEARCH("中风险",W12)))</formula>
    </cfRule>
    <cfRule type="containsText" dxfId="340" priority="360" operator="containsText" text="低风险">
      <formula>NOT(ISERROR(SEARCH("低风险",W12)))</formula>
    </cfRule>
  </conditionalFormatting>
  <conditionalFormatting sqref="W13">
    <cfRule type="containsText" dxfId="339" priority="351" operator="containsText" text="高风险">
      <formula>NOT(ISERROR(SEARCH("高风险",W13)))</formula>
    </cfRule>
    <cfRule type="containsText" dxfId="338" priority="352" operator="containsText" text="低风险">
      <formula>NOT(ISERROR(SEARCH("低风险",W13)))</formula>
    </cfRule>
    <cfRule type="containsText" dxfId="337" priority="353" operator="containsText" text="高风险">
      <formula>NOT(ISERROR(SEARCH("高风险",W13)))</formula>
    </cfRule>
    <cfRule type="containsText" dxfId="336" priority="354" operator="containsText" text="中风险">
      <formula>NOT(ISERROR(SEARCH("中风险",W13)))</formula>
    </cfRule>
    <cfRule type="containsText" dxfId="335" priority="355" operator="containsText" text="低风险">
      <formula>NOT(ISERROR(SEARCH("低风险",W13)))</formula>
    </cfRule>
  </conditionalFormatting>
  <conditionalFormatting sqref="W14">
    <cfRule type="containsText" dxfId="334" priority="366" operator="containsText" text="高风险">
      <formula>NOT(ISERROR(SEARCH("高风险",W14)))</formula>
    </cfRule>
    <cfRule type="containsText" dxfId="333" priority="367" operator="containsText" text="低风险">
      <formula>NOT(ISERROR(SEARCH("低风险",W14)))</formula>
    </cfRule>
    <cfRule type="containsText" dxfId="332" priority="368" operator="containsText" text="高风险">
      <formula>NOT(ISERROR(SEARCH("高风险",W14)))</formula>
    </cfRule>
    <cfRule type="containsText" dxfId="331" priority="369" operator="containsText" text="中风险">
      <formula>NOT(ISERROR(SEARCH("中风险",W14)))</formula>
    </cfRule>
    <cfRule type="containsText" dxfId="330" priority="370" operator="containsText" text="低风险">
      <formula>NOT(ISERROR(SEARCH("低风险",W14)))</formula>
    </cfRule>
  </conditionalFormatting>
  <conditionalFormatting sqref="W18">
    <cfRule type="containsText" dxfId="329" priority="336" operator="containsText" text="高风险">
      <formula>NOT(ISERROR(SEARCH("高风险",W18)))</formula>
    </cfRule>
    <cfRule type="containsText" dxfId="328" priority="337" operator="containsText" text="低风险">
      <formula>NOT(ISERROR(SEARCH("低风险",W18)))</formula>
    </cfRule>
    <cfRule type="containsText" dxfId="327" priority="338" operator="containsText" text="高风险">
      <formula>NOT(ISERROR(SEARCH("高风险",W18)))</formula>
    </cfRule>
    <cfRule type="containsText" dxfId="326" priority="339" operator="containsText" text="中风险">
      <formula>NOT(ISERROR(SEARCH("中风险",W18)))</formula>
    </cfRule>
    <cfRule type="containsText" dxfId="325" priority="340" operator="containsText" text="低风险">
      <formula>NOT(ISERROR(SEARCH("低风险",W18)))</formula>
    </cfRule>
  </conditionalFormatting>
  <conditionalFormatting sqref="W19">
    <cfRule type="containsText" dxfId="324" priority="326" operator="containsText" text="高风险">
      <formula>NOT(ISERROR(SEARCH("高风险",W19)))</formula>
    </cfRule>
    <cfRule type="containsText" dxfId="323" priority="327" operator="containsText" text="低风险">
      <formula>NOT(ISERROR(SEARCH("低风险",W19)))</formula>
    </cfRule>
    <cfRule type="containsText" dxfId="322" priority="328" operator="containsText" text="高风险">
      <formula>NOT(ISERROR(SEARCH("高风险",W19)))</formula>
    </cfRule>
    <cfRule type="containsText" dxfId="321" priority="329" operator="containsText" text="中风险">
      <formula>NOT(ISERROR(SEARCH("中风险",W19)))</formula>
    </cfRule>
    <cfRule type="containsText" dxfId="320" priority="330" operator="containsText" text="低风险">
      <formula>NOT(ISERROR(SEARCH("低风险",W19)))</formula>
    </cfRule>
  </conditionalFormatting>
  <conditionalFormatting sqref="W20">
    <cfRule type="containsText" dxfId="319" priority="331" operator="containsText" text="高风险">
      <formula>NOT(ISERROR(SEARCH("高风险",W20)))</formula>
    </cfRule>
    <cfRule type="containsText" dxfId="318" priority="332" operator="containsText" text="低风险">
      <formula>NOT(ISERROR(SEARCH("低风险",W20)))</formula>
    </cfRule>
    <cfRule type="containsText" dxfId="317" priority="333" operator="containsText" text="高风险">
      <formula>NOT(ISERROR(SEARCH("高风险",W20)))</formula>
    </cfRule>
    <cfRule type="containsText" dxfId="316" priority="334" operator="containsText" text="中风险">
      <formula>NOT(ISERROR(SEARCH("中风险",W20)))</formula>
    </cfRule>
    <cfRule type="containsText" dxfId="315" priority="335" operator="containsText" text="低风险">
      <formula>NOT(ISERROR(SEARCH("低风险",W20)))</formula>
    </cfRule>
  </conditionalFormatting>
  <conditionalFormatting sqref="W21">
    <cfRule type="containsText" dxfId="314" priority="296" operator="containsText" text="高风险">
      <formula>NOT(ISERROR(SEARCH("高风险",W21)))</formula>
    </cfRule>
    <cfRule type="containsText" dxfId="313" priority="297" operator="containsText" text="低风险">
      <formula>NOT(ISERROR(SEARCH("低风险",W21)))</formula>
    </cfRule>
    <cfRule type="containsText" dxfId="312" priority="298" operator="containsText" text="高风险">
      <formula>NOT(ISERROR(SEARCH("高风险",W21)))</formula>
    </cfRule>
    <cfRule type="containsText" dxfId="311" priority="299" operator="containsText" text="中风险">
      <formula>NOT(ISERROR(SEARCH("中风险",W21)))</formula>
    </cfRule>
    <cfRule type="containsText" dxfId="310" priority="300" operator="containsText" text="低风险">
      <formula>NOT(ISERROR(SEARCH("低风险",W21)))</formula>
    </cfRule>
  </conditionalFormatting>
  <conditionalFormatting sqref="W22">
    <cfRule type="containsText" dxfId="309" priority="301" operator="containsText" text="高风险">
      <formula>NOT(ISERROR(SEARCH("高风险",W22)))</formula>
    </cfRule>
    <cfRule type="containsText" dxfId="308" priority="302" operator="containsText" text="低风险">
      <formula>NOT(ISERROR(SEARCH("低风险",W22)))</formula>
    </cfRule>
    <cfRule type="containsText" dxfId="307" priority="303" operator="containsText" text="高风险">
      <formula>NOT(ISERROR(SEARCH("高风险",W22)))</formula>
    </cfRule>
    <cfRule type="containsText" dxfId="306" priority="304" operator="containsText" text="中风险">
      <formula>NOT(ISERROR(SEARCH("中风险",W22)))</formula>
    </cfRule>
    <cfRule type="containsText" dxfId="305" priority="305" operator="containsText" text="低风险">
      <formula>NOT(ISERROR(SEARCH("低风险",W22)))</formula>
    </cfRule>
  </conditionalFormatting>
  <conditionalFormatting sqref="W23">
    <cfRule type="containsText" dxfId="304" priority="306" operator="containsText" text="高风险">
      <formula>NOT(ISERROR(SEARCH("高风险",W23)))</formula>
    </cfRule>
    <cfRule type="containsText" dxfId="303" priority="307" operator="containsText" text="低风险">
      <formula>NOT(ISERROR(SEARCH("低风险",W23)))</formula>
    </cfRule>
    <cfRule type="containsText" dxfId="302" priority="308" operator="containsText" text="高风险">
      <formula>NOT(ISERROR(SEARCH("高风险",W23)))</formula>
    </cfRule>
    <cfRule type="containsText" dxfId="301" priority="309" operator="containsText" text="中风险">
      <formula>NOT(ISERROR(SEARCH("中风险",W23)))</formula>
    </cfRule>
    <cfRule type="containsText" dxfId="300" priority="310" operator="containsText" text="低风险">
      <formula>NOT(ISERROR(SEARCH("低风险",W23)))</formula>
    </cfRule>
  </conditionalFormatting>
  <conditionalFormatting sqref="W26">
    <cfRule type="containsText" dxfId="299" priority="31" operator="containsText" text="高风险">
      <formula>NOT(ISERROR(SEARCH("高风险",W26)))</formula>
    </cfRule>
    <cfRule type="containsText" dxfId="298" priority="32" operator="containsText" text="低风险">
      <formula>NOT(ISERROR(SEARCH("低风险",W26)))</formula>
    </cfRule>
    <cfRule type="containsText" dxfId="297" priority="33" operator="containsText" text="高风险">
      <formula>NOT(ISERROR(SEARCH("高风险",W26)))</formula>
    </cfRule>
    <cfRule type="containsText" dxfId="296" priority="34" operator="containsText" text="中风险">
      <formula>NOT(ISERROR(SEARCH("中风险",W26)))</formula>
    </cfRule>
    <cfRule type="containsText" dxfId="295" priority="35" operator="containsText" text="低风险">
      <formula>NOT(ISERROR(SEARCH("低风险",W26)))</formula>
    </cfRule>
  </conditionalFormatting>
  <conditionalFormatting sqref="W27">
    <cfRule type="containsText" dxfId="294" priority="26" operator="containsText" text="高风险">
      <formula>NOT(ISERROR(SEARCH("高风险",W27)))</formula>
    </cfRule>
    <cfRule type="containsText" dxfId="293" priority="27" operator="containsText" text="低风险">
      <formula>NOT(ISERROR(SEARCH("低风险",W27)))</formula>
    </cfRule>
    <cfRule type="containsText" dxfId="292" priority="28" operator="containsText" text="高风险">
      <formula>NOT(ISERROR(SEARCH("高风险",W27)))</formula>
    </cfRule>
    <cfRule type="containsText" dxfId="291" priority="29" operator="containsText" text="中风险">
      <formula>NOT(ISERROR(SEARCH("中风险",W27)))</formula>
    </cfRule>
    <cfRule type="containsText" dxfId="290" priority="30" operator="containsText" text="低风险">
      <formula>NOT(ISERROR(SEARCH("低风险",W27)))</formula>
    </cfRule>
  </conditionalFormatting>
  <conditionalFormatting sqref="W28">
    <cfRule type="containsText" dxfId="289" priority="21" operator="containsText" text="高风险">
      <formula>NOT(ISERROR(SEARCH("高风险",W28)))</formula>
    </cfRule>
    <cfRule type="containsText" dxfId="288" priority="22" operator="containsText" text="低风险">
      <formula>NOT(ISERROR(SEARCH("低风险",W28)))</formula>
    </cfRule>
    <cfRule type="containsText" dxfId="287" priority="23" operator="containsText" text="高风险">
      <formula>NOT(ISERROR(SEARCH("高风险",W28)))</formula>
    </cfRule>
    <cfRule type="containsText" dxfId="286" priority="24" operator="containsText" text="中风险">
      <formula>NOT(ISERROR(SEARCH("中风险",W28)))</formula>
    </cfRule>
    <cfRule type="containsText" dxfId="285" priority="25" operator="containsText" text="低风险">
      <formula>NOT(ISERROR(SEARCH("低风险",W28)))</formula>
    </cfRule>
  </conditionalFormatting>
  <conditionalFormatting sqref="W29">
    <cfRule type="containsText" dxfId="284" priority="16" operator="containsText" text="高风险">
      <formula>NOT(ISERROR(SEARCH("高风险",W29)))</formula>
    </cfRule>
    <cfRule type="containsText" dxfId="283" priority="17" operator="containsText" text="低风险">
      <formula>NOT(ISERROR(SEARCH("低风险",W29)))</formula>
    </cfRule>
    <cfRule type="containsText" dxfId="282" priority="18" operator="containsText" text="高风险">
      <formula>NOT(ISERROR(SEARCH("高风险",W29)))</formula>
    </cfRule>
    <cfRule type="containsText" dxfId="281" priority="19" operator="containsText" text="中风险">
      <formula>NOT(ISERROR(SEARCH("中风险",W29)))</formula>
    </cfRule>
    <cfRule type="containsText" dxfId="280" priority="20" operator="containsText" text="低风险">
      <formula>NOT(ISERROR(SEARCH("低风险",W29)))</formula>
    </cfRule>
  </conditionalFormatting>
  <conditionalFormatting sqref="W34">
    <cfRule type="containsText" dxfId="279" priority="321" operator="containsText" text="高风险">
      <formula>NOT(ISERROR(SEARCH("高风险",W34)))</formula>
    </cfRule>
    <cfRule type="containsText" dxfId="278" priority="322" operator="containsText" text="低风险">
      <formula>NOT(ISERROR(SEARCH("低风险",W34)))</formula>
    </cfRule>
    <cfRule type="containsText" dxfId="277" priority="323" operator="containsText" text="高风险">
      <formula>NOT(ISERROR(SEARCH("高风险",W34)))</formula>
    </cfRule>
    <cfRule type="containsText" dxfId="276" priority="324" operator="containsText" text="中风险">
      <formula>NOT(ISERROR(SEARCH("中风险",W34)))</formula>
    </cfRule>
    <cfRule type="containsText" dxfId="275" priority="325" operator="containsText" text="低风险">
      <formula>NOT(ISERROR(SEARCH("低风险",W34)))</formula>
    </cfRule>
  </conditionalFormatting>
  <conditionalFormatting sqref="W35">
    <cfRule type="containsText" dxfId="274" priority="341" operator="containsText" text="高风险">
      <formula>NOT(ISERROR(SEARCH("高风险",W35)))</formula>
    </cfRule>
    <cfRule type="containsText" dxfId="273" priority="342" operator="containsText" text="低风险">
      <formula>NOT(ISERROR(SEARCH("低风险",W35)))</formula>
    </cfRule>
    <cfRule type="containsText" dxfId="272" priority="343" operator="containsText" text="高风险">
      <formula>NOT(ISERROR(SEARCH("高风险",W35)))</formula>
    </cfRule>
    <cfRule type="containsText" dxfId="271" priority="344" operator="containsText" text="中风险">
      <formula>NOT(ISERROR(SEARCH("中风险",W35)))</formula>
    </cfRule>
    <cfRule type="containsText" dxfId="270" priority="345" operator="containsText" text="低风险">
      <formula>NOT(ISERROR(SEARCH("低风险",W35)))</formula>
    </cfRule>
  </conditionalFormatting>
  <conditionalFormatting sqref="W41">
    <cfRule type="containsText" dxfId="269" priority="96" operator="containsText" text="高风险">
      <formula>NOT(ISERROR(SEARCH("高风险",W41)))</formula>
    </cfRule>
    <cfRule type="containsText" dxfId="268" priority="97" operator="containsText" text="低风险">
      <formula>NOT(ISERROR(SEARCH("低风险",W41)))</formula>
    </cfRule>
    <cfRule type="containsText" dxfId="267" priority="98" operator="containsText" text="高风险">
      <formula>NOT(ISERROR(SEARCH("高风险",W41)))</formula>
    </cfRule>
    <cfRule type="containsText" dxfId="266" priority="99" operator="containsText" text="中风险">
      <formula>NOT(ISERROR(SEARCH("中风险",W41)))</formula>
    </cfRule>
    <cfRule type="containsText" dxfId="265" priority="100" operator="containsText" text="低风险">
      <formula>NOT(ISERROR(SEARCH("低风险",W41)))</formula>
    </cfRule>
  </conditionalFormatting>
  <conditionalFormatting sqref="W42">
    <cfRule type="containsText" dxfId="264" priority="106" operator="containsText" text="高风险">
      <formula>NOT(ISERROR(SEARCH("高风险",W42)))</formula>
    </cfRule>
    <cfRule type="containsText" dxfId="263" priority="107" operator="containsText" text="低风险">
      <formula>NOT(ISERROR(SEARCH("低风险",W42)))</formula>
    </cfRule>
    <cfRule type="containsText" dxfId="262" priority="108" operator="containsText" text="高风险">
      <formula>NOT(ISERROR(SEARCH("高风险",W42)))</formula>
    </cfRule>
    <cfRule type="containsText" dxfId="261" priority="109" operator="containsText" text="中风险">
      <formula>NOT(ISERROR(SEARCH("中风险",W42)))</formula>
    </cfRule>
    <cfRule type="containsText" dxfId="260" priority="110" operator="containsText" text="低风险">
      <formula>NOT(ISERROR(SEARCH("低风险",W42)))</formula>
    </cfRule>
  </conditionalFormatting>
  <conditionalFormatting sqref="W43">
    <cfRule type="containsText" dxfId="259" priority="91" operator="containsText" text="高风险">
      <formula>NOT(ISERROR(SEARCH("高风险",W43)))</formula>
    </cfRule>
    <cfRule type="containsText" dxfId="258" priority="92" operator="containsText" text="低风险">
      <formula>NOT(ISERROR(SEARCH("低风险",W43)))</formula>
    </cfRule>
    <cfRule type="containsText" dxfId="257" priority="93" operator="containsText" text="高风险">
      <formula>NOT(ISERROR(SEARCH("高风险",W43)))</formula>
    </cfRule>
    <cfRule type="containsText" dxfId="256" priority="94" operator="containsText" text="中风险">
      <formula>NOT(ISERROR(SEARCH("中风险",W43)))</formula>
    </cfRule>
    <cfRule type="containsText" dxfId="255" priority="95" operator="containsText" text="低风险">
      <formula>NOT(ISERROR(SEARCH("低风险",W43)))</formula>
    </cfRule>
  </conditionalFormatting>
  <conditionalFormatting sqref="W46">
    <cfRule type="containsText" dxfId="254" priority="81" operator="containsText" text="高风险">
      <formula>NOT(ISERROR(SEARCH("高风险",W46)))</formula>
    </cfRule>
    <cfRule type="containsText" dxfId="253" priority="82" operator="containsText" text="低风险">
      <formula>NOT(ISERROR(SEARCH("低风险",W46)))</formula>
    </cfRule>
    <cfRule type="containsText" dxfId="252" priority="83" operator="containsText" text="高风险">
      <formula>NOT(ISERROR(SEARCH("高风险",W46)))</formula>
    </cfRule>
    <cfRule type="containsText" dxfId="251" priority="84" operator="containsText" text="中风险">
      <formula>NOT(ISERROR(SEARCH("中风险",W46)))</formula>
    </cfRule>
    <cfRule type="containsText" dxfId="250" priority="85" operator="containsText" text="低风险">
      <formula>NOT(ISERROR(SEARCH("低风险",W46)))</formula>
    </cfRule>
  </conditionalFormatting>
  <conditionalFormatting sqref="W47">
    <cfRule type="containsText" dxfId="249" priority="71" operator="containsText" text="高风险">
      <formula>NOT(ISERROR(SEARCH("高风险",W47)))</formula>
    </cfRule>
    <cfRule type="containsText" dxfId="248" priority="72" operator="containsText" text="低风险">
      <formula>NOT(ISERROR(SEARCH("低风险",W47)))</formula>
    </cfRule>
    <cfRule type="containsText" dxfId="247" priority="73" operator="containsText" text="高风险">
      <formula>NOT(ISERROR(SEARCH("高风险",W47)))</formula>
    </cfRule>
    <cfRule type="containsText" dxfId="246" priority="74" operator="containsText" text="中风险">
      <formula>NOT(ISERROR(SEARCH("中风险",W47)))</formula>
    </cfRule>
    <cfRule type="containsText" dxfId="245" priority="75" operator="containsText" text="低风险">
      <formula>NOT(ISERROR(SEARCH("低风险",W47)))</formula>
    </cfRule>
  </conditionalFormatting>
  <conditionalFormatting sqref="W50">
    <cfRule type="containsText" dxfId="244" priority="66" operator="containsText" text="高风险">
      <formula>NOT(ISERROR(SEARCH("高风险",W50)))</formula>
    </cfRule>
    <cfRule type="containsText" dxfId="243" priority="67" operator="containsText" text="低风险">
      <formula>NOT(ISERROR(SEARCH("低风险",W50)))</formula>
    </cfRule>
    <cfRule type="containsText" dxfId="242" priority="68" operator="containsText" text="高风险">
      <formula>NOT(ISERROR(SEARCH("高风险",W50)))</formula>
    </cfRule>
    <cfRule type="containsText" dxfId="241" priority="69" operator="containsText" text="中风险">
      <formula>NOT(ISERROR(SEARCH("中风险",W50)))</formula>
    </cfRule>
    <cfRule type="containsText" dxfId="240" priority="70" operator="containsText" text="低风险">
      <formula>NOT(ISERROR(SEARCH("低风险",W50)))</formula>
    </cfRule>
  </conditionalFormatting>
  <conditionalFormatting sqref="W51">
    <cfRule type="containsText" dxfId="239" priority="61" operator="containsText" text="高风险">
      <formula>NOT(ISERROR(SEARCH("高风险",W51)))</formula>
    </cfRule>
    <cfRule type="containsText" dxfId="238" priority="62" operator="containsText" text="低风险">
      <formula>NOT(ISERROR(SEARCH("低风险",W51)))</formula>
    </cfRule>
    <cfRule type="containsText" dxfId="237" priority="63" operator="containsText" text="高风险">
      <formula>NOT(ISERROR(SEARCH("高风险",W51)))</formula>
    </cfRule>
    <cfRule type="containsText" dxfId="236" priority="64" operator="containsText" text="中风险">
      <formula>NOT(ISERROR(SEARCH("中风险",W51)))</formula>
    </cfRule>
    <cfRule type="containsText" dxfId="235" priority="65" operator="containsText" text="低风险">
      <formula>NOT(ISERROR(SEARCH("低风险",W51)))</formula>
    </cfRule>
  </conditionalFormatting>
  <conditionalFormatting sqref="W52">
    <cfRule type="containsText" dxfId="234" priority="291" operator="containsText" text="高风险">
      <formula>NOT(ISERROR(SEARCH("高风险",W52)))</formula>
    </cfRule>
    <cfRule type="containsText" dxfId="233" priority="292" operator="containsText" text="低风险">
      <formula>NOT(ISERROR(SEARCH("低风险",W52)))</formula>
    </cfRule>
    <cfRule type="containsText" dxfId="232" priority="293" operator="containsText" text="高风险">
      <formula>NOT(ISERROR(SEARCH("高风险",W52)))</formula>
    </cfRule>
    <cfRule type="containsText" dxfId="231" priority="294" operator="containsText" text="中风险">
      <formula>NOT(ISERROR(SEARCH("中风险",W52)))</formula>
    </cfRule>
    <cfRule type="containsText" dxfId="230" priority="295" operator="containsText" text="低风险">
      <formula>NOT(ISERROR(SEARCH("低风险",W52)))</formula>
    </cfRule>
  </conditionalFormatting>
  <conditionalFormatting sqref="W57">
    <cfRule type="containsText" dxfId="229" priority="116" operator="containsText" text="高风险">
      <formula>NOT(ISERROR(SEARCH("高风险",W57)))</formula>
    </cfRule>
    <cfRule type="containsText" dxfId="228" priority="117" operator="containsText" text="低风险">
      <formula>NOT(ISERROR(SEARCH("低风险",W57)))</formula>
    </cfRule>
    <cfRule type="containsText" dxfId="227" priority="118" operator="containsText" text="高风险">
      <formula>NOT(ISERROR(SEARCH("高风险",W57)))</formula>
    </cfRule>
    <cfRule type="containsText" dxfId="226" priority="119" operator="containsText" text="中风险">
      <formula>NOT(ISERROR(SEARCH("中风险",W57)))</formula>
    </cfRule>
    <cfRule type="containsText" dxfId="225" priority="120" operator="containsText" text="低风险">
      <formula>NOT(ISERROR(SEARCH("低风险",W57)))</formula>
    </cfRule>
  </conditionalFormatting>
  <conditionalFormatting sqref="W58">
    <cfRule type="containsText" dxfId="224" priority="382" operator="containsText" text="高风险">
      <formula>NOT(ISERROR(SEARCH("高风险",W58)))</formula>
    </cfRule>
    <cfRule type="containsText" dxfId="223" priority="383" operator="containsText" text="低风险">
      <formula>NOT(ISERROR(SEARCH("低风险",W58)))</formula>
    </cfRule>
    <cfRule type="containsText" dxfId="222" priority="384" operator="containsText" text="高风险">
      <formula>NOT(ISERROR(SEARCH("高风险",W58)))</formula>
    </cfRule>
    <cfRule type="containsText" dxfId="221" priority="385" operator="containsText" text="中风险">
      <formula>NOT(ISERROR(SEARCH("中风险",W58)))</formula>
    </cfRule>
    <cfRule type="containsText" dxfId="220" priority="386" operator="containsText" text="低风险">
      <formula>NOT(ISERROR(SEARCH("低风险",W58)))</formula>
    </cfRule>
  </conditionalFormatting>
  <conditionalFormatting sqref="W59">
    <cfRule type="containsText" dxfId="219" priority="111" operator="containsText" text="高风险">
      <formula>NOT(ISERROR(SEARCH("高风险",W59)))</formula>
    </cfRule>
    <cfRule type="containsText" dxfId="218" priority="112" operator="containsText" text="低风险">
      <formula>NOT(ISERROR(SEARCH("低风险",W59)))</formula>
    </cfRule>
    <cfRule type="containsText" dxfId="217" priority="113" operator="containsText" text="高风险">
      <formula>NOT(ISERROR(SEARCH("高风险",W59)))</formula>
    </cfRule>
    <cfRule type="containsText" dxfId="216" priority="114" operator="containsText" text="中风险">
      <formula>NOT(ISERROR(SEARCH("中风险",W59)))</formula>
    </cfRule>
    <cfRule type="containsText" dxfId="215" priority="115" operator="containsText" text="低风险">
      <formula>NOT(ISERROR(SEARCH("低风险",W59)))</formula>
    </cfRule>
  </conditionalFormatting>
  <conditionalFormatting sqref="W66">
    <cfRule type="containsText" dxfId="214" priority="256" operator="containsText" text="高风险">
      <formula>NOT(ISERROR(SEARCH("高风险",W66)))</formula>
    </cfRule>
    <cfRule type="containsText" dxfId="213" priority="257" operator="containsText" text="低风险">
      <formula>NOT(ISERROR(SEARCH("低风险",W66)))</formula>
    </cfRule>
    <cfRule type="containsText" dxfId="212" priority="258" operator="containsText" text="高风险">
      <formula>NOT(ISERROR(SEARCH("高风险",W66)))</formula>
    </cfRule>
    <cfRule type="containsText" dxfId="211" priority="259" operator="containsText" text="中风险">
      <formula>NOT(ISERROR(SEARCH("中风险",W66)))</formula>
    </cfRule>
    <cfRule type="containsText" dxfId="210" priority="260" operator="containsText" text="低风险">
      <formula>NOT(ISERROR(SEARCH("低风险",W66)))</formula>
    </cfRule>
  </conditionalFormatting>
  <conditionalFormatting sqref="W67">
    <cfRule type="containsText" dxfId="209" priority="251" operator="containsText" text="高风险">
      <formula>NOT(ISERROR(SEARCH("高风险",W67)))</formula>
    </cfRule>
    <cfRule type="containsText" dxfId="208" priority="252" operator="containsText" text="低风险">
      <formula>NOT(ISERROR(SEARCH("低风险",W67)))</formula>
    </cfRule>
    <cfRule type="containsText" dxfId="207" priority="253" operator="containsText" text="高风险">
      <formula>NOT(ISERROR(SEARCH("高风险",W67)))</formula>
    </cfRule>
    <cfRule type="containsText" dxfId="206" priority="254" operator="containsText" text="中风险">
      <formula>NOT(ISERROR(SEARCH("中风险",W67)))</formula>
    </cfRule>
    <cfRule type="containsText" dxfId="205" priority="255" operator="containsText" text="低风险">
      <formula>NOT(ISERROR(SEARCH("低风险",W67)))</formula>
    </cfRule>
  </conditionalFormatting>
  <conditionalFormatting sqref="W77">
    <cfRule type="containsText" dxfId="204" priority="216" operator="containsText" text="高风险">
      <formula>NOT(ISERROR(SEARCH("高风险",W77)))</formula>
    </cfRule>
    <cfRule type="containsText" dxfId="203" priority="217" operator="containsText" text="低风险">
      <formula>NOT(ISERROR(SEARCH("低风险",W77)))</formula>
    </cfRule>
    <cfRule type="containsText" dxfId="202" priority="218" operator="containsText" text="高风险">
      <formula>NOT(ISERROR(SEARCH("高风险",W77)))</formula>
    </cfRule>
    <cfRule type="containsText" dxfId="201" priority="219" operator="containsText" text="中风险">
      <formula>NOT(ISERROR(SEARCH("中风险",W77)))</formula>
    </cfRule>
    <cfRule type="containsText" dxfId="200" priority="220" operator="containsText" text="低风险">
      <formula>NOT(ISERROR(SEARCH("低风险",W77)))</formula>
    </cfRule>
  </conditionalFormatting>
  <conditionalFormatting sqref="W82">
    <cfRule type="containsText" dxfId="199" priority="211" operator="containsText" text="高风险">
      <formula>NOT(ISERROR(SEARCH("高风险",W82)))</formula>
    </cfRule>
    <cfRule type="containsText" dxfId="198" priority="212" operator="containsText" text="低风险">
      <formula>NOT(ISERROR(SEARCH("低风险",W82)))</formula>
    </cfRule>
    <cfRule type="containsText" dxfId="197" priority="213" operator="containsText" text="高风险">
      <formula>NOT(ISERROR(SEARCH("高风险",W82)))</formula>
    </cfRule>
    <cfRule type="containsText" dxfId="196" priority="214" operator="containsText" text="中风险">
      <formula>NOT(ISERROR(SEARCH("中风险",W82)))</formula>
    </cfRule>
    <cfRule type="containsText" dxfId="195" priority="215" operator="containsText" text="低风险">
      <formula>NOT(ISERROR(SEARCH("低风险",W82)))</formula>
    </cfRule>
  </conditionalFormatting>
  <conditionalFormatting sqref="W85">
    <cfRule type="containsText" dxfId="194" priority="206" operator="containsText" text="高风险">
      <formula>NOT(ISERROR(SEARCH("高风险",W85)))</formula>
    </cfRule>
    <cfRule type="containsText" dxfId="193" priority="207" operator="containsText" text="低风险">
      <formula>NOT(ISERROR(SEARCH("低风险",W85)))</formula>
    </cfRule>
    <cfRule type="containsText" dxfId="192" priority="208" operator="containsText" text="高风险">
      <formula>NOT(ISERROR(SEARCH("高风险",W85)))</formula>
    </cfRule>
    <cfRule type="containsText" dxfId="191" priority="209" operator="containsText" text="中风险">
      <formula>NOT(ISERROR(SEARCH("中风险",W85)))</formula>
    </cfRule>
    <cfRule type="containsText" dxfId="190" priority="210" operator="containsText" text="低风险">
      <formula>NOT(ISERROR(SEARCH("低风险",W85)))</formula>
    </cfRule>
  </conditionalFormatting>
  <conditionalFormatting sqref="W90">
    <cfRule type="containsText" dxfId="189" priority="186" operator="containsText" text="高风险">
      <formula>NOT(ISERROR(SEARCH("高风险",W90)))</formula>
    </cfRule>
    <cfRule type="containsText" dxfId="188" priority="187" operator="containsText" text="低风险">
      <formula>NOT(ISERROR(SEARCH("低风险",W90)))</formula>
    </cfRule>
    <cfRule type="containsText" dxfId="187" priority="188" operator="containsText" text="高风险">
      <formula>NOT(ISERROR(SEARCH("高风险",W90)))</formula>
    </cfRule>
    <cfRule type="containsText" dxfId="186" priority="189" operator="containsText" text="中风险">
      <formula>NOT(ISERROR(SEARCH("中风险",W90)))</formula>
    </cfRule>
    <cfRule type="containsText" dxfId="185" priority="190" operator="containsText" text="低风险">
      <formula>NOT(ISERROR(SEARCH("低风险",W90)))</formula>
    </cfRule>
  </conditionalFormatting>
  <conditionalFormatting sqref="W91">
    <cfRule type="containsText" dxfId="184" priority="191" operator="containsText" text="高风险">
      <formula>NOT(ISERROR(SEARCH("高风险",W91)))</formula>
    </cfRule>
    <cfRule type="containsText" dxfId="183" priority="192" operator="containsText" text="低风险">
      <formula>NOT(ISERROR(SEARCH("低风险",W91)))</formula>
    </cfRule>
    <cfRule type="containsText" dxfId="182" priority="193" operator="containsText" text="高风险">
      <formula>NOT(ISERROR(SEARCH("高风险",W91)))</formula>
    </cfRule>
    <cfRule type="containsText" dxfId="181" priority="194" operator="containsText" text="中风险">
      <formula>NOT(ISERROR(SEARCH("中风险",W91)))</formula>
    </cfRule>
    <cfRule type="containsText" dxfId="180" priority="195" operator="containsText" text="低风险">
      <formula>NOT(ISERROR(SEARCH("低风险",W91)))</formula>
    </cfRule>
  </conditionalFormatting>
  <conditionalFormatting sqref="W105">
    <cfRule type="containsText" dxfId="179" priority="171" operator="containsText" text="高风险">
      <formula>NOT(ISERROR(SEARCH("高风险",W105)))</formula>
    </cfRule>
    <cfRule type="containsText" dxfId="178" priority="172" operator="containsText" text="低风险">
      <formula>NOT(ISERROR(SEARCH("低风险",W105)))</formula>
    </cfRule>
    <cfRule type="containsText" dxfId="177" priority="173" operator="containsText" text="高风险">
      <formula>NOT(ISERROR(SEARCH("高风险",W105)))</formula>
    </cfRule>
    <cfRule type="containsText" dxfId="176" priority="174" operator="containsText" text="中风险">
      <formula>NOT(ISERROR(SEARCH("中风险",W105)))</formula>
    </cfRule>
    <cfRule type="containsText" dxfId="175" priority="175" operator="containsText" text="低风险">
      <formula>NOT(ISERROR(SEARCH("低风险",W105)))</formula>
    </cfRule>
  </conditionalFormatting>
  <conditionalFormatting sqref="W106">
    <cfRule type="containsText" dxfId="174" priority="156" operator="containsText" text="高风险">
      <formula>NOT(ISERROR(SEARCH("高风险",W106)))</formula>
    </cfRule>
    <cfRule type="containsText" dxfId="173" priority="157" operator="containsText" text="低风险">
      <formula>NOT(ISERROR(SEARCH("低风险",W106)))</formula>
    </cfRule>
    <cfRule type="containsText" dxfId="172" priority="158" operator="containsText" text="高风险">
      <formula>NOT(ISERROR(SEARCH("高风险",W106)))</formula>
    </cfRule>
    <cfRule type="containsText" dxfId="171" priority="159" operator="containsText" text="中风险">
      <formula>NOT(ISERROR(SEARCH("中风险",W106)))</formula>
    </cfRule>
    <cfRule type="containsText" dxfId="170" priority="160" operator="containsText" text="低风险">
      <formula>NOT(ISERROR(SEARCH("低风险",W106)))</formula>
    </cfRule>
  </conditionalFormatting>
  <conditionalFormatting sqref="W107">
    <cfRule type="containsText" dxfId="169" priority="151" operator="containsText" text="高风险">
      <formula>NOT(ISERROR(SEARCH("高风险",W107)))</formula>
    </cfRule>
    <cfRule type="containsText" dxfId="168" priority="152" operator="containsText" text="低风险">
      <formula>NOT(ISERROR(SEARCH("低风险",W107)))</formula>
    </cfRule>
    <cfRule type="containsText" dxfId="167" priority="153" operator="containsText" text="高风险">
      <formula>NOT(ISERROR(SEARCH("高风险",W107)))</formula>
    </cfRule>
    <cfRule type="containsText" dxfId="166" priority="154" operator="containsText" text="中风险">
      <formula>NOT(ISERROR(SEARCH("中风险",W107)))</formula>
    </cfRule>
    <cfRule type="containsText" dxfId="165" priority="155" operator="containsText" text="低风险">
      <formula>NOT(ISERROR(SEARCH("低风险",W107)))</formula>
    </cfRule>
  </conditionalFormatting>
  <conditionalFormatting sqref="W111">
    <cfRule type="containsText" dxfId="164" priority="141" operator="containsText" text="高风险">
      <formula>NOT(ISERROR(SEARCH("高风险",W111)))</formula>
    </cfRule>
    <cfRule type="containsText" dxfId="163" priority="142" operator="containsText" text="低风险">
      <formula>NOT(ISERROR(SEARCH("低风险",W111)))</formula>
    </cfRule>
    <cfRule type="containsText" dxfId="162" priority="143" operator="containsText" text="高风险">
      <formula>NOT(ISERROR(SEARCH("高风险",W111)))</formula>
    </cfRule>
    <cfRule type="containsText" dxfId="161" priority="144" operator="containsText" text="中风险">
      <formula>NOT(ISERROR(SEARCH("中风险",W111)))</formula>
    </cfRule>
    <cfRule type="containsText" dxfId="160" priority="145" operator="containsText" text="低风险">
      <formula>NOT(ISERROR(SEARCH("低风险",W111)))</formula>
    </cfRule>
  </conditionalFormatting>
  <conditionalFormatting sqref="W116">
    <cfRule type="containsText" dxfId="159" priority="131" operator="containsText" text="高风险">
      <formula>NOT(ISERROR(SEARCH("高风险",W116)))</formula>
    </cfRule>
    <cfRule type="containsText" dxfId="158" priority="132" operator="containsText" text="低风险">
      <formula>NOT(ISERROR(SEARCH("低风险",W116)))</formula>
    </cfRule>
    <cfRule type="containsText" dxfId="157" priority="133" operator="containsText" text="高风险">
      <formula>NOT(ISERROR(SEARCH("高风险",W116)))</formula>
    </cfRule>
    <cfRule type="containsText" dxfId="156" priority="134" operator="containsText" text="中风险">
      <formula>NOT(ISERROR(SEARCH("中风险",W116)))</formula>
    </cfRule>
    <cfRule type="containsText" dxfId="155" priority="135" operator="containsText" text="低风险">
      <formula>NOT(ISERROR(SEARCH("低风险",W116)))</formula>
    </cfRule>
  </conditionalFormatting>
  <conditionalFormatting sqref="W117">
    <cfRule type="containsText" dxfId="154" priority="126" operator="containsText" text="高风险">
      <formula>NOT(ISERROR(SEARCH("高风险",W117)))</formula>
    </cfRule>
    <cfRule type="containsText" dxfId="153" priority="127" operator="containsText" text="低风险">
      <formula>NOT(ISERROR(SEARCH("低风险",W117)))</formula>
    </cfRule>
    <cfRule type="containsText" dxfId="152" priority="128" operator="containsText" text="高风险">
      <formula>NOT(ISERROR(SEARCH("高风险",W117)))</formula>
    </cfRule>
    <cfRule type="containsText" dxfId="151" priority="129" operator="containsText" text="中风险">
      <formula>NOT(ISERROR(SEARCH("中风险",W117)))</formula>
    </cfRule>
    <cfRule type="containsText" dxfId="150" priority="130" operator="containsText" text="低风险">
      <formula>NOT(ISERROR(SEARCH("低风险",W117)))</formula>
    </cfRule>
  </conditionalFormatting>
  <conditionalFormatting sqref="W118">
    <cfRule type="containsText" dxfId="149" priority="121" operator="containsText" text="高风险">
      <formula>NOT(ISERROR(SEARCH("高风险",W118)))</formula>
    </cfRule>
    <cfRule type="containsText" dxfId="148" priority="122" operator="containsText" text="低风险">
      <formula>NOT(ISERROR(SEARCH("低风险",W118)))</formula>
    </cfRule>
    <cfRule type="containsText" dxfId="147" priority="123" operator="containsText" text="高风险">
      <formula>NOT(ISERROR(SEARCH("高风险",W118)))</formula>
    </cfRule>
    <cfRule type="containsText" dxfId="146" priority="124" operator="containsText" text="中风险">
      <formula>NOT(ISERROR(SEARCH("中风险",W118)))</formula>
    </cfRule>
    <cfRule type="containsText" dxfId="145" priority="125" operator="containsText" text="低风险">
      <formula>NOT(ISERROR(SEARCH("低风险",W118)))</formula>
    </cfRule>
  </conditionalFormatting>
  <conditionalFormatting sqref="W119">
    <cfRule type="containsText" dxfId="144" priority="377" operator="containsText" text="高风险">
      <formula>NOT(ISERROR(SEARCH("高风险",W119)))</formula>
    </cfRule>
    <cfRule type="containsText" dxfId="143" priority="378" operator="containsText" text="低风险">
      <formula>NOT(ISERROR(SEARCH("低风险",W119)))</formula>
    </cfRule>
    <cfRule type="containsText" dxfId="142" priority="379" operator="containsText" text="高风险">
      <formula>NOT(ISERROR(SEARCH("高风险",W119)))</formula>
    </cfRule>
    <cfRule type="containsText" dxfId="141" priority="380" operator="containsText" text="中风险">
      <formula>NOT(ISERROR(SEARCH("中风险",W119)))</formula>
    </cfRule>
    <cfRule type="containsText" dxfId="140" priority="381" operator="containsText" text="低风险">
      <formula>NOT(ISERROR(SEARCH("低风险",W119)))</formula>
    </cfRule>
  </conditionalFormatting>
  <conditionalFormatting sqref="W3:W4">
    <cfRule type="containsText" dxfId="139" priority="1" operator="containsText" text="高风险">
      <formula>NOT(ISERROR(SEARCH("高风险",W3)))</formula>
    </cfRule>
    <cfRule type="containsText" dxfId="138" priority="2" operator="containsText" text="低风险">
      <formula>NOT(ISERROR(SEARCH("低风险",W3)))</formula>
    </cfRule>
    <cfRule type="containsText" dxfId="137" priority="3" operator="containsText" text="高风险">
      <formula>NOT(ISERROR(SEARCH("高风险",W3)))</formula>
    </cfRule>
    <cfRule type="containsText" dxfId="136" priority="4" operator="containsText" text="中风险">
      <formula>NOT(ISERROR(SEARCH("中风险",W3)))</formula>
    </cfRule>
    <cfRule type="containsText" dxfId="135" priority="5" operator="containsText" text="低风险">
      <formula>NOT(ISERROR(SEARCH("低风险",W3)))</formula>
    </cfRule>
  </conditionalFormatting>
  <conditionalFormatting sqref="W7:W8">
    <cfRule type="containsText" dxfId="134" priority="271" operator="containsText" text="高风险">
      <formula>NOT(ISERROR(SEARCH("高风险",W7)))</formula>
    </cfRule>
    <cfRule type="containsText" dxfId="133" priority="272" operator="containsText" text="低风险">
      <formula>NOT(ISERROR(SEARCH("低风险",W7)))</formula>
    </cfRule>
    <cfRule type="containsText" dxfId="132" priority="273" operator="containsText" text="高风险">
      <formula>NOT(ISERROR(SEARCH("高风险",W7)))</formula>
    </cfRule>
    <cfRule type="containsText" dxfId="131" priority="274" operator="containsText" text="中风险">
      <formula>NOT(ISERROR(SEARCH("中风险",W7)))</formula>
    </cfRule>
    <cfRule type="containsText" dxfId="130" priority="275" operator="containsText" text="低风险">
      <formula>NOT(ISERROR(SEARCH("低风险",W7)))</formula>
    </cfRule>
  </conditionalFormatting>
  <conditionalFormatting sqref="W10:W11">
    <cfRule type="containsText" dxfId="129" priority="311" operator="containsText" text="高风险">
      <formula>NOT(ISERROR(SEARCH("高风险",W10)))</formula>
    </cfRule>
    <cfRule type="containsText" dxfId="128" priority="312" operator="containsText" text="低风险">
      <formula>NOT(ISERROR(SEARCH("低风险",W10)))</formula>
    </cfRule>
    <cfRule type="containsText" dxfId="127" priority="313" operator="containsText" text="高风险">
      <formula>NOT(ISERROR(SEARCH("高风险",W10)))</formula>
    </cfRule>
    <cfRule type="containsText" dxfId="126" priority="314" operator="containsText" text="中风险">
      <formula>NOT(ISERROR(SEARCH("中风险",W10)))</formula>
    </cfRule>
    <cfRule type="containsText" dxfId="125" priority="315" operator="containsText" text="低风险">
      <formula>NOT(ISERROR(SEARCH("低风险",W10)))</formula>
    </cfRule>
  </conditionalFormatting>
  <conditionalFormatting sqref="W15:W17">
    <cfRule type="containsText" dxfId="124" priority="361" operator="containsText" text="高风险">
      <formula>NOT(ISERROR(SEARCH("高风险",W15)))</formula>
    </cfRule>
    <cfRule type="containsText" dxfId="123" priority="362" operator="containsText" text="低风险">
      <formula>NOT(ISERROR(SEARCH("低风险",W15)))</formula>
    </cfRule>
    <cfRule type="containsText" dxfId="122" priority="363" operator="containsText" text="高风险">
      <formula>NOT(ISERROR(SEARCH("高风险",W15)))</formula>
    </cfRule>
    <cfRule type="containsText" dxfId="121" priority="364" operator="containsText" text="中风险">
      <formula>NOT(ISERROR(SEARCH("中风险",W15)))</formula>
    </cfRule>
    <cfRule type="containsText" dxfId="120" priority="365" operator="containsText" text="低风险">
      <formula>NOT(ISERROR(SEARCH("低风险",W15)))</formula>
    </cfRule>
  </conditionalFormatting>
  <conditionalFormatting sqref="W24:W25">
    <cfRule type="containsText" dxfId="119" priority="11" operator="containsText" text="高风险">
      <formula>NOT(ISERROR(SEARCH("高风险",W24)))</formula>
    </cfRule>
    <cfRule type="containsText" dxfId="118" priority="12" operator="containsText" text="低风险">
      <formula>NOT(ISERROR(SEARCH("低风险",W24)))</formula>
    </cfRule>
    <cfRule type="containsText" dxfId="117" priority="13" operator="containsText" text="高风险">
      <formula>NOT(ISERROR(SEARCH("高风险",W24)))</formula>
    </cfRule>
    <cfRule type="containsText" dxfId="116" priority="14" operator="containsText" text="中风险">
      <formula>NOT(ISERROR(SEARCH("中风险",W24)))</formula>
    </cfRule>
    <cfRule type="containsText" dxfId="115" priority="15" operator="containsText" text="低风险">
      <formula>NOT(ISERROR(SEARCH("低风险",W24)))</formula>
    </cfRule>
  </conditionalFormatting>
  <conditionalFormatting sqref="W30:W33">
    <cfRule type="containsText" dxfId="114" priority="346" operator="containsText" text="高风险">
      <formula>NOT(ISERROR(SEARCH("高风险",W30)))</formula>
    </cfRule>
    <cfRule type="containsText" dxfId="113" priority="347" operator="containsText" text="低风险">
      <formula>NOT(ISERROR(SEARCH("低风险",W30)))</formula>
    </cfRule>
    <cfRule type="containsText" dxfId="112" priority="348" operator="containsText" text="高风险">
      <formula>NOT(ISERROR(SEARCH("高风险",W30)))</formula>
    </cfRule>
    <cfRule type="containsText" dxfId="111" priority="349" operator="containsText" text="中风险">
      <formula>NOT(ISERROR(SEARCH("中风险",W30)))</formula>
    </cfRule>
    <cfRule type="containsText" dxfId="110" priority="350" operator="containsText" text="低风险">
      <formula>NOT(ISERROR(SEARCH("低风险",W30)))</formula>
    </cfRule>
  </conditionalFormatting>
  <conditionalFormatting sqref="W36:W38">
    <cfRule type="containsText" dxfId="109" priority="316" operator="containsText" text="高风险">
      <formula>NOT(ISERROR(SEARCH("高风险",W36)))</formula>
    </cfRule>
    <cfRule type="containsText" dxfId="108" priority="317" operator="containsText" text="低风险">
      <formula>NOT(ISERROR(SEARCH("低风险",W36)))</formula>
    </cfRule>
    <cfRule type="containsText" dxfId="107" priority="318" operator="containsText" text="高风险">
      <formula>NOT(ISERROR(SEARCH("高风险",W36)))</formula>
    </cfRule>
    <cfRule type="containsText" dxfId="106" priority="319" operator="containsText" text="中风险">
      <formula>NOT(ISERROR(SEARCH("中风险",W36)))</formula>
    </cfRule>
    <cfRule type="containsText" dxfId="105" priority="320" operator="containsText" text="低风险">
      <formula>NOT(ISERROR(SEARCH("低风险",W36)))</formula>
    </cfRule>
  </conditionalFormatting>
  <conditionalFormatting sqref="W39:W40">
    <cfRule type="containsText" dxfId="104" priority="101" operator="containsText" text="高风险">
      <formula>NOT(ISERROR(SEARCH("高风险",W39)))</formula>
    </cfRule>
    <cfRule type="containsText" dxfId="103" priority="102" operator="containsText" text="低风险">
      <formula>NOT(ISERROR(SEARCH("低风险",W39)))</formula>
    </cfRule>
    <cfRule type="containsText" dxfId="102" priority="103" operator="containsText" text="高风险">
      <formula>NOT(ISERROR(SEARCH("高风险",W39)))</formula>
    </cfRule>
    <cfRule type="containsText" dxfId="101" priority="104" operator="containsText" text="中风险">
      <formula>NOT(ISERROR(SEARCH("中风险",W39)))</formula>
    </cfRule>
    <cfRule type="containsText" dxfId="100" priority="105" operator="containsText" text="低风险">
      <formula>NOT(ISERROR(SEARCH("低风险",W39)))</formula>
    </cfRule>
  </conditionalFormatting>
  <conditionalFormatting sqref="W44:W45">
    <cfRule type="containsText" dxfId="99" priority="86" operator="containsText" text="高风险">
      <formula>NOT(ISERROR(SEARCH("高风险",W44)))</formula>
    </cfRule>
    <cfRule type="containsText" dxfId="98" priority="87" operator="containsText" text="低风险">
      <formula>NOT(ISERROR(SEARCH("低风险",W44)))</formula>
    </cfRule>
    <cfRule type="containsText" dxfId="97" priority="88" operator="containsText" text="高风险">
      <formula>NOT(ISERROR(SEARCH("高风险",W44)))</formula>
    </cfRule>
    <cfRule type="containsText" dxfId="96" priority="89" operator="containsText" text="中风险">
      <formula>NOT(ISERROR(SEARCH("中风险",W44)))</formula>
    </cfRule>
    <cfRule type="containsText" dxfId="95" priority="90" operator="containsText" text="低风险">
      <formula>NOT(ISERROR(SEARCH("低风险",W44)))</formula>
    </cfRule>
  </conditionalFormatting>
  <conditionalFormatting sqref="W48:W49">
    <cfRule type="containsText" dxfId="94" priority="76" operator="containsText" text="高风险">
      <formula>NOT(ISERROR(SEARCH("高风险",W48)))</formula>
    </cfRule>
    <cfRule type="containsText" dxfId="93" priority="77" operator="containsText" text="低风险">
      <formula>NOT(ISERROR(SEARCH("低风险",W48)))</formula>
    </cfRule>
    <cfRule type="containsText" dxfId="92" priority="78" operator="containsText" text="高风险">
      <formula>NOT(ISERROR(SEARCH("高风险",W48)))</formula>
    </cfRule>
    <cfRule type="containsText" dxfId="91" priority="79" operator="containsText" text="中风险">
      <formula>NOT(ISERROR(SEARCH("中风险",W48)))</formula>
    </cfRule>
    <cfRule type="containsText" dxfId="90" priority="80" operator="containsText" text="低风险">
      <formula>NOT(ISERROR(SEARCH("低风险",W48)))</formula>
    </cfRule>
  </conditionalFormatting>
  <conditionalFormatting sqref="W53:W56">
    <cfRule type="containsText" dxfId="89" priority="286" operator="containsText" text="高风险">
      <formula>NOT(ISERROR(SEARCH("高风险",W53)))</formula>
    </cfRule>
    <cfRule type="containsText" dxfId="88" priority="287" operator="containsText" text="低风险">
      <formula>NOT(ISERROR(SEARCH("低风险",W53)))</formula>
    </cfRule>
    <cfRule type="containsText" dxfId="87" priority="288" operator="containsText" text="高风险">
      <formula>NOT(ISERROR(SEARCH("高风险",W53)))</formula>
    </cfRule>
    <cfRule type="containsText" dxfId="86" priority="289" operator="containsText" text="中风险">
      <formula>NOT(ISERROR(SEARCH("中风险",W53)))</formula>
    </cfRule>
    <cfRule type="containsText" dxfId="85" priority="290" operator="containsText" text="低风险">
      <formula>NOT(ISERROR(SEARCH("低风险",W53)))</formula>
    </cfRule>
  </conditionalFormatting>
  <conditionalFormatting sqref="W60:W63">
    <cfRule type="containsText" dxfId="84" priority="266" operator="containsText" text="高风险">
      <formula>NOT(ISERROR(SEARCH("高风险",W60)))</formula>
    </cfRule>
    <cfRule type="containsText" dxfId="83" priority="267" operator="containsText" text="低风险">
      <formula>NOT(ISERROR(SEARCH("低风险",W60)))</formula>
    </cfRule>
    <cfRule type="containsText" dxfId="82" priority="268" operator="containsText" text="高风险">
      <formula>NOT(ISERROR(SEARCH("高风险",W60)))</formula>
    </cfRule>
    <cfRule type="containsText" dxfId="81" priority="269" operator="containsText" text="中风险">
      <formula>NOT(ISERROR(SEARCH("中风险",W60)))</formula>
    </cfRule>
    <cfRule type="containsText" dxfId="80" priority="270" operator="containsText" text="低风险">
      <formula>NOT(ISERROR(SEARCH("低风险",W60)))</formula>
    </cfRule>
  </conditionalFormatting>
  <conditionalFormatting sqref="W64:W65">
    <cfRule type="containsText" dxfId="79" priority="261" operator="containsText" text="高风险">
      <formula>NOT(ISERROR(SEARCH("高风险",W64)))</formula>
    </cfRule>
    <cfRule type="containsText" dxfId="78" priority="262" operator="containsText" text="低风险">
      <formula>NOT(ISERROR(SEARCH("低风险",W64)))</formula>
    </cfRule>
    <cfRule type="containsText" dxfId="77" priority="263" operator="containsText" text="高风险">
      <formula>NOT(ISERROR(SEARCH("高风险",W64)))</formula>
    </cfRule>
    <cfRule type="containsText" dxfId="76" priority="264" operator="containsText" text="中风险">
      <formula>NOT(ISERROR(SEARCH("中风险",W64)))</formula>
    </cfRule>
    <cfRule type="containsText" dxfId="75" priority="265" operator="containsText" text="低风险">
      <formula>NOT(ISERROR(SEARCH("低风险",W64)))</formula>
    </cfRule>
  </conditionalFormatting>
  <conditionalFormatting sqref="W68:W70">
    <cfRule type="containsText" dxfId="74" priority="246" operator="containsText" text="高风险">
      <formula>NOT(ISERROR(SEARCH("高风险",W68)))</formula>
    </cfRule>
    <cfRule type="containsText" dxfId="73" priority="247" operator="containsText" text="低风险">
      <formula>NOT(ISERROR(SEARCH("低风险",W68)))</formula>
    </cfRule>
    <cfRule type="containsText" dxfId="72" priority="248" operator="containsText" text="高风险">
      <formula>NOT(ISERROR(SEARCH("高风险",W68)))</formula>
    </cfRule>
    <cfRule type="containsText" dxfId="71" priority="249" operator="containsText" text="中风险">
      <formula>NOT(ISERROR(SEARCH("中风险",W68)))</formula>
    </cfRule>
    <cfRule type="containsText" dxfId="70" priority="250" operator="containsText" text="低风险">
      <formula>NOT(ISERROR(SEARCH("低风险",W68)))</formula>
    </cfRule>
  </conditionalFormatting>
  <conditionalFormatting sqref="W71:W72">
    <cfRule type="containsText" dxfId="69" priority="236" operator="containsText" text="高风险">
      <formula>NOT(ISERROR(SEARCH("高风险",W71)))</formula>
    </cfRule>
    <cfRule type="containsText" dxfId="68" priority="237" operator="containsText" text="低风险">
      <formula>NOT(ISERROR(SEARCH("低风险",W71)))</formula>
    </cfRule>
    <cfRule type="containsText" dxfId="67" priority="238" operator="containsText" text="高风险">
      <formula>NOT(ISERROR(SEARCH("高风险",W71)))</formula>
    </cfRule>
    <cfRule type="containsText" dxfId="66" priority="239" operator="containsText" text="中风险">
      <formula>NOT(ISERROR(SEARCH("中风险",W71)))</formula>
    </cfRule>
    <cfRule type="containsText" dxfId="65" priority="240" operator="containsText" text="低风险">
      <formula>NOT(ISERROR(SEARCH("低风险",W71)))</formula>
    </cfRule>
  </conditionalFormatting>
  <conditionalFormatting sqref="W73:W74">
    <cfRule type="containsText" dxfId="64" priority="241" operator="containsText" text="高风险">
      <formula>NOT(ISERROR(SEARCH("高风险",W73)))</formula>
    </cfRule>
    <cfRule type="containsText" dxfId="63" priority="242" operator="containsText" text="低风险">
      <formula>NOT(ISERROR(SEARCH("低风险",W73)))</formula>
    </cfRule>
    <cfRule type="containsText" dxfId="62" priority="243" operator="containsText" text="高风险">
      <formula>NOT(ISERROR(SEARCH("高风险",W73)))</formula>
    </cfRule>
    <cfRule type="containsText" dxfId="61" priority="244" operator="containsText" text="中风险">
      <formula>NOT(ISERROR(SEARCH("中风险",W73)))</formula>
    </cfRule>
    <cfRule type="containsText" dxfId="60" priority="245" operator="containsText" text="低风险">
      <formula>NOT(ISERROR(SEARCH("低风险",W73)))</formula>
    </cfRule>
  </conditionalFormatting>
  <conditionalFormatting sqref="W75:W76">
    <cfRule type="containsText" dxfId="59" priority="231" operator="containsText" text="高风险">
      <formula>NOT(ISERROR(SEARCH("高风险",W75)))</formula>
    </cfRule>
    <cfRule type="containsText" dxfId="58" priority="232" operator="containsText" text="低风险">
      <formula>NOT(ISERROR(SEARCH("低风险",W75)))</formula>
    </cfRule>
    <cfRule type="containsText" dxfId="57" priority="233" operator="containsText" text="高风险">
      <formula>NOT(ISERROR(SEARCH("高风险",W75)))</formula>
    </cfRule>
    <cfRule type="containsText" dxfId="56" priority="234" operator="containsText" text="中风险">
      <formula>NOT(ISERROR(SEARCH("中风险",W75)))</formula>
    </cfRule>
    <cfRule type="containsText" dxfId="55" priority="235" operator="containsText" text="低风险">
      <formula>NOT(ISERROR(SEARCH("低风险",W75)))</formula>
    </cfRule>
  </conditionalFormatting>
  <conditionalFormatting sqref="W78:W79">
    <cfRule type="containsText" dxfId="54" priority="201" operator="containsText" text="高风险">
      <formula>NOT(ISERROR(SEARCH("高风险",W78)))</formula>
    </cfRule>
    <cfRule type="containsText" dxfId="53" priority="202" operator="containsText" text="低风险">
      <formula>NOT(ISERROR(SEARCH("低风险",W78)))</formula>
    </cfRule>
    <cfRule type="containsText" dxfId="52" priority="203" operator="containsText" text="高风险">
      <formula>NOT(ISERROR(SEARCH("高风险",W78)))</formula>
    </cfRule>
    <cfRule type="containsText" dxfId="51" priority="204" operator="containsText" text="中风险">
      <formula>NOT(ISERROR(SEARCH("中风险",W78)))</formula>
    </cfRule>
    <cfRule type="containsText" dxfId="50" priority="205" operator="containsText" text="低风险">
      <formula>NOT(ISERROR(SEARCH("低风险",W78)))</formula>
    </cfRule>
  </conditionalFormatting>
  <conditionalFormatting sqref="W80:W81">
    <cfRule type="containsText" dxfId="49" priority="226" operator="containsText" text="高风险">
      <formula>NOT(ISERROR(SEARCH("高风险",W80)))</formula>
    </cfRule>
    <cfRule type="containsText" dxfId="48" priority="227" operator="containsText" text="低风险">
      <formula>NOT(ISERROR(SEARCH("低风险",W80)))</formula>
    </cfRule>
    <cfRule type="containsText" dxfId="47" priority="228" operator="containsText" text="高风险">
      <formula>NOT(ISERROR(SEARCH("高风险",W80)))</formula>
    </cfRule>
    <cfRule type="containsText" dxfId="46" priority="229" operator="containsText" text="中风险">
      <formula>NOT(ISERROR(SEARCH("中风险",W80)))</formula>
    </cfRule>
    <cfRule type="containsText" dxfId="45" priority="230" operator="containsText" text="低风险">
      <formula>NOT(ISERROR(SEARCH("低风险",W80)))</formula>
    </cfRule>
  </conditionalFormatting>
  <conditionalFormatting sqref="W83:W84">
    <cfRule type="containsText" dxfId="44" priority="221" operator="containsText" text="高风险">
      <formula>NOT(ISERROR(SEARCH("高风险",W83)))</formula>
    </cfRule>
    <cfRule type="containsText" dxfId="43" priority="222" operator="containsText" text="低风险">
      <formula>NOT(ISERROR(SEARCH("低风险",W83)))</formula>
    </cfRule>
    <cfRule type="containsText" dxfId="42" priority="223" operator="containsText" text="高风险">
      <formula>NOT(ISERROR(SEARCH("高风险",W83)))</formula>
    </cfRule>
    <cfRule type="containsText" dxfId="41" priority="224" operator="containsText" text="中风险">
      <formula>NOT(ISERROR(SEARCH("中风险",W83)))</formula>
    </cfRule>
    <cfRule type="containsText" dxfId="40" priority="225" operator="containsText" text="低风险">
      <formula>NOT(ISERROR(SEARCH("低风险",W83)))</formula>
    </cfRule>
  </conditionalFormatting>
  <conditionalFormatting sqref="W86:W89">
    <cfRule type="containsText" dxfId="39" priority="196" operator="containsText" text="高风险">
      <formula>NOT(ISERROR(SEARCH("高风险",W86)))</formula>
    </cfRule>
    <cfRule type="containsText" dxfId="38" priority="197" operator="containsText" text="低风险">
      <formula>NOT(ISERROR(SEARCH("低风险",W86)))</formula>
    </cfRule>
    <cfRule type="containsText" dxfId="37" priority="198" operator="containsText" text="高风险">
      <formula>NOT(ISERROR(SEARCH("高风险",W86)))</formula>
    </cfRule>
    <cfRule type="containsText" dxfId="36" priority="199" operator="containsText" text="中风险">
      <formula>NOT(ISERROR(SEARCH("中风险",W86)))</formula>
    </cfRule>
    <cfRule type="containsText" dxfId="35" priority="200" operator="containsText" text="低风险">
      <formula>NOT(ISERROR(SEARCH("低风险",W86)))</formula>
    </cfRule>
  </conditionalFormatting>
  <conditionalFormatting sqref="W92:W94">
    <cfRule type="containsText" dxfId="34" priority="181" operator="containsText" text="高风险">
      <formula>NOT(ISERROR(SEARCH("高风险",W92)))</formula>
    </cfRule>
    <cfRule type="containsText" dxfId="33" priority="182" operator="containsText" text="低风险">
      <formula>NOT(ISERROR(SEARCH("低风险",W92)))</formula>
    </cfRule>
    <cfRule type="containsText" dxfId="32" priority="183" operator="containsText" text="高风险">
      <formula>NOT(ISERROR(SEARCH("高风险",W92)))</formula>
    </cfRule>
    <cfRule type="containsText" dxfId="31" priority="184" operator="containsText" text="中风险">
      <formula>NOT(ISERROR(SEARCH("中风险",W92)))</formula>
    </cfRule>
    <cfRule type="containsText" dxfId="30" priority="185" operator="containsText" text="低风险">
      <formula>NOT(ISERROR(SEARCH("低风险",W92)))</formula>
    </cfRule>
  </conditionalFormatting>
  <conditionalFormatting sqref="W95:W97">
    <cfRule type="containsText" dxfId="29" priority="176" operator="containsText" text="高风险">
      <formula>NOT(ISERROR(SEARCH("高风险",W95)))</formula>
    </cfRule>
    <cfRule type="containsText" dxfId="28" priority="177" operator="containsText" text="低风险">
      <formula>NOT(ISERROR(SEARCH("低风险",W95)))</formula>
    </cfRule>
    <cfRule type="containsText" dxfId="27" priority="178" operator="containsText" text="高风险">
      <formula>NOT(ISERROR(SEARCH("高风险",W95)))</formula>
    </cfRule>
    <cfRule type="containsText" dxfId="26" priority="179" operator="containsText" text="中风险">
      <formula>NOT(ISERROR(SEARCH("中风险",W95)))</formula>
    </cfRule>
    <cfRule type="containsText" dxfId="25" priority="180" operator="containsText" text="低风险">
      <formula>NOT(ISERROR(SEARCH("低风险",W95)))</formula>
    </cfRule>
  </conditionalFormatting>
  <conditionalFormatting sqref="W98:W101">
    <cfRule type="containsText" dxfId="24" priority="166" operator="containsText" text="高风险">
      <formula>NOT(ISERROR(SEARCH("高风险",W98)))</formula>
    </cfRule>
    <cfRule type="containsText" dxfId="23" priority="167" operator="containsText" text="低风险">
      <formula>NOT(ISERROR(SEARCH("低风险",W98)))</formula>
    </cfRule>
    <cfRule type="containsText" dxfId="22" priority="168" operator="containsText" text="高风险">
      <formula>NOT(ISERROR(SEARCH("高风险",W98)))</formula>
    </cfRule>
    <cfRule type="containsText" dxfId="21" priority="169" operator="containsText" text="中风险">
      <formula>NOT(ISERROR(SEARCH("中风险",W98)))</formula>
    </cfRule>
    <cfRule type="containsText" dxfId="20" priority="170" operator="containsText" text="低风险">
      <formula>NOT(ISERROR(SEARCH("低风险",W98)))</formula>
    </cfRule>
  </conditionalFormatting>
  <conditionalFormatting sqref="W102:W104">
    <cfRule type="containsText" dxfId="19" priority="161" operator="containsText" text="高风险">
      <formula>NOT(ISERROR(SEARCH("高风险",W102)))</formula>
    </cfRule>
    <cfRule type="containsText" dxfId="18" priority="162" operator="containsText" text="低风险">
      <formula>NOT(ISERROR(SEARCH("低风险",W102)))</formula>
    </cfRule>
    <cfRule type="containsText" dxfId="17" priority="163" operator="containsText" text="高风险">
      <formula>NOT(ISERROR(SEARCH("高风险",W102)))</formula>
    </cfRule>
    <cfRule type="containsText" dxfId="16" priority="164" operator="containsText" text="中风险">
      <formula>NOT(ISERROR(SEARCH("中风险",W102)))</formula>
    </cfRule>
    <cfRule type="containsText" dxfId="15" priority="165" operator="containsText" text="低风险">
      <formula>NOT(ISERROR(SEARCH("低风险",W102)))</formula>
    </cfRule>
  </conditionalFormatting>
  <conditionalFormatting sqref="W108:W110">
    <cfRule type="containsText" dxfId="14" priority="146" operator="containsText" text="高风险">
      <formula>NOT(ISERROR(SEARCH("高风险",W108)))</formula>
    </cfRule>
    <cfRule type="containsText" dxfId="13" priority="147" operator="containsText" text="低风险">
      <formula>NOT(ISERROR(SEARCH("低风险",W108)))</formula>
    </cfRule>
    <cfRule type="containsText" dxfId="12" priority="148" operator="containsText" text="高风险">
      <formula>NOT(ISERROR(SEARCH("高风险",W108)))</formula>
    </cfRule>
    <cfRule type="containsText" dxfId="11" priority="149" operator="containsText" text="中风险">
      <formula>NOT(ISERROR(SEARCH("中风险",W108)))</formula>
    </cfRule>
    <cfRule type="containsText" dxfId="10" priority="150" operator="containsText" text="低风险">
      <formula>NOT(ISERROR(SEARCH("低风险",W108)))</formula>
    </cfRule>
  </conditionalFormatting>
  <conditionalFormatting sqref="W112:W115">
    <cfRule type="containsText" dxfId="9" priority="136" operator="containsText" text="高风险">
      <formula>NOT(ISERROR(SEARCH("高风险",W112)))</formula>
    </cfRule>
    <cfRule type="containsText" dxfId="8" priority="137" operator="containsText" text="低风险">
      <formula>NOT(ISERROR(SEARCH("低风险",W112)))</formula>
    </cfRule>
    <cfRule type="containsText" dxfId="7" priority="138" operator="containsText" text="高风险">
      <formula>NOT(ISERROR(SEARCH("高风险",W112)))</formula>
    </cfRule>
    <cfRule type="containsText" dxfId="6" priority="139" operator="containsText" text="中风险">
      <formula>NOT(ISERROR(SEARCH("中风险",W112)))</formula>
    </cfRule>
    <cfRule type="containsText" dxfId="5" priority="140" operator="containsText" text="低风险">
      <formula>NOT(ISERROR(SEARCH("低风险",W112)))</formula>
    </cfRule>
  </conditionalFormatting>
  <conditionalFormatting sqref="W121:W1048576">
    <cfRule type="containsText" dxfId="4" priority="1232" operator="containsText" text="高风险">
      <formula>NOT(ISERROR(SEARCH("高风险",W121)))</formula>
    </cfRule>
    <cfRule type="containsText" dxfId="3" priority="1233" operator="containsText" text="低风险">
      <formula>NOT(ISERROR(SEARCH("低风险",W121)))</formula>
    </cfRule>
    <cfRule type="containsText" dxfId="2" priority="1234" operator="containsText" text="高风险">
      <formula>NOT(ISERROR(SEARCH("高风险",W121)))</formula>
    </cfRule>
    <cfRule type="containsText" dxfId="1" priority="1235" operator="containsText" text="中风险">
      <formula>NOT(ISERROR(SEARCH("中风险",W121)))</formula>
    </cfRule>
    <cfRule type="containsText" dxfId="0" priority="1236" operator="containsText" text="低风险">
      <formula>NOT(ISERROR(SEARCH("低风险",W121)))</formula>
    </cfRule>
  </conditionalFormatting>
  <printOptions horizontalCentered="1"/>
  <pageMargins left="0.59027777777777801" right="0.59027777777777801" top="0.59027777777777801" bottom="0.59027777777777801" header="0" footer="0.196527777777778"/>
  <pageSetup paperSize="8" scale="82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2022年隐患点台帐（115)</vt:lpstr>
      <vt:lpstr>'2022年隐患点台帐（115)'!Print_Area</vt:lpstr>
      <vt:lpstr>'2022年隐患点台帐（115)'!Print_Titles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Chinese User</dc:creator>
  <cp:lastModifiedBy>微软用户</cp:lastModifiedBy>
  <cp:lastPrinted>2021-03-08T07:17:00Z</cp:lastPrinted>
  <dcterms:created xsi:type="dcterms:W3CDTF">2020-03-24T01:31:00Z</dcterms:created>
  <dcterms:modified xsi:type="dcterms:W3CDTF">2022-08-16T06:57:32Z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